
<file path=[Content_Types].xml><?xml version="1.0" encoding="utf-8"?>
<Types xmlns="http://schemas.openxmlformats.org/package/2006/content-types">
  <Default Extension="bin" ContentType="application/vnd.openxmlformats-officedocument.spreadsheetml.printerSettings"/>
  <Override PartName="/xl/drawings/drawing9.xml" ContentType="application/vnd.openxmlformats-officedocument.drawingml.chartshapes+xml"/>
  <Override PartName="/xl/charts/chart6.xml" ContentType="application/vnd.openxmlformats-officedocument.drawingml.chart+xml"/>
  <Override PartName="/xl/charts/chart7.xml" ContentType="application/vnd.openxmlformats-officedocument.drawingml.char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ml.chartshapes+xml"/>
  <Override PartName="/xl/drawings/drawing8.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17.xml" ContentType="application/vnd.openxmlformats-officedocument.drawingml.chartshap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drawings/drawing15.xml" ContentType="application/vnd.openxmlformats-officedocument.drawingml.chartshapes+xml"/>
  <Override PartName="/xl/drawings/drawing16.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13.xml" ContentType="application/vnd.openxmlformats-officedocument.drawingml.chartshapes+xml"/>
  <Override PartName="/xl/drawings/drawing14.xml" ContentType="application/vnd.openxmlformats-officedocument.drawing+xml"/>
  <Override PartName="/xl/worksheets/sheet1.xml" ContentType="application/vnd.openxmlformats-officedocument.spreadsheetml.worksheet+xml"/>
  <Override PartName="/xl/drawings/drawing11.xml" ContentType="application/vnd.openxmlformats-officedocument.drawingml.chartshapes+xml"/>
  <Override PartName="/xl/drawings/drawing12.xml" ContentType="application/vnd.openxmlformats-officedocument.drawing+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xl/charts/chart8.xml" ContentType="application/vnd.openxmlformats-officedocument.drawingml.char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315" windowWidth="19815" windowHeight="7395" firstSheet="6" activeTab="8"/>
  </bookViews>
  <sheets>
    <sheet name="الارقام القياسية للمخرجات" sheetId="1" r:id="rId1"/>
    <sheet name="نسب المساهمة الفصلية للمخرجات" sheetId="2" r:id="rId2"/>
    <sheet name="نسب المساهمة السنوية للمخرجات" sheetId="3" r:id="rId3"/>
    <sheet name="الارقام القياسية للمدخلات" sheetId="4" r:id="rId4"/>
    <sheet name="نسبة المساهمة الفصلي للمدخلات" sheetId="5" r:id="rId5"/>
    <sheet name="نسبة المساهمة السنوي للمدخلات" sheetId="6" r:id="rId6"/>
    <sheet name="الارقام القياسية للكمية الانتاج" sheetId="7" r:id="rId7"/>
    <sheet name="نسبة المساهمة الفصلي للكميات" sheetId="8" r:id="rId8"/>
    <sheet name="نسبة المساهمة السنوي للكميات" sheetId="9" r:id="rId9"/>
  </sheets>
  <definedNames>
    <definedName name="OLE_LINK1" localSheetId="0">'الارقام القياسية للمخرجات'!$F$11</definedName>
    <definedName name="OLE_LINK3" localSheetId="0">'الارقام القياسية للمخرجات'!$E$11</definedName>
    <definedName name="_xlnm.Print_Area" localSheetId="6">'الارقام القياسية للكمية الانتاج'!$A$2:$H$28</definedName>
    <definedName name="_xlnm.Print_Area" localSheetId="0">'الارقام القياسية للمخرجات'!$A$1:$J$28</definedName>
    <definedName name="_xlnm.Print_Area" localSheetId="1">'نسب المساهمة الفصلية للمخرجات'!$A$1:$I$28</definedName>
    <definedName name="_xlnm.Print_Area" localSheetId="5">'نسبة المساهمة السنوي للمدخلات'!$A$1:$H$28</definedName>
  </definedNames>
  <calcPr calcId="124519"/>
</workbook>
</file>

<file path=xl/calcChain.xml><?xml version="1.0" encoding="utf-8"?>
<calcChain xmlns="http://schemas.openxmlformats.org/spreadsheetml/2006/main">
  <c r="F14" i="3"/>
  <c r="H11" i="7"/>
  <c r="H12"/>
  <c r="H13"/>
  <c r="H14"/>
  <c r="H15"/>
  <c r="H16"/>
  <c r="H17"/>
  <c r="H18"/>
  <c r="H19"/>
  <c r="H20"/>
  <c r="H21"/>
  <c r="H22"/>
  <c r="H23"/>
  <c r="H24"/>
  <c r="H25"/>
  <c r="H26"/>
  <c r="H27"/>
  <c r="H28"/>
  <c r="H11" i="1" l="1"/>
  <c r="H12"/>
  <c r="H13"/>
  <c r="H14"/>
  <c r="H15"/>
  <c r="H16"/>
  <c r="H17"/>
  <c r="H18"/>
  <c r="H19"/>
  <c r="H20"/>
  <c r="H21"/>
  <c r="H22"/>
  <c r="H23"/>
  <c r="H24"/>
  <c r="H25"/>
  <c r="H26"/>
  <c r="H27"/>
  <c r="H28"/>
  <c r="F28" i="3" l="1"/>
  <c r="F10" l="1"/>
  <c r="G10"/>
  <c r="G10" i="2"/>
  <c r="G12"/>
  <c r="G16"/>
  <c r="G18"/>
  <c r="G24"/>
  <c r="G26"/>
  <c r="G14"/>
  <c r="G20"/>
  <c r="G22"/>
  <c r="F10" i="9"/>
  <c r="G10"/>
  <c r="F11"/>
  <c r="G11"/>
  <c r="F12"/>
  <c r="I12" s="1"/>
  <c r="G12"/>
  <c r="F13"/>
  <c r="I13" s="1"/>
  <c r="G13"/>
  <c r="F14"/>
  <c r="I14" s="1"/>
  <c r="G14"/>
  <c r="F15"/>
  <c r="I15" s="1"/>
  <c r="G15"/>
  <c r="F16"/>
  <c r="I16" s="1"/>
  <c r="G16"/>
  <c r="F17"/>
  <c r="I17" s="1"/>
  <c r="G17"/>
  <c r="F18"/>
  <c r="I18" s="1"/>
  <c r="G18"/>
  <c r="F19"/>
  <c r="I19" s="1"/>
  <c r="G19"/>
  <c r="F20"/>
  <c r="I20" s="1"/>
  <c r="G20"/>
  <c r="F21"/>
  <c r="I27" s="1"/>
  <c r="G21"/>
  <c r="F22"/>
  <c r="G22"/>
  <c r="F23"/>
  <c r="G23"/>
  <c r="F24"/>
  <c r="G24"/>
  <c r="F25"/>
  <c r="G25"/>
  <c r="F26"/>
  <c r="G26"/>
  <c r="F27"/>
  <c r="G27"/>
  <c r="F28"/>
  <c r="I28" s="1"/>
  <c r="F10" i="8"/>
  <c r="G10"/>
  <c r="F11"/>
  <c r="G11"/>
  <c r="F12"/>
  <c r="I12" s="1"/>
  <c r="G12"/>
  <c r="F13"/>
  <c r="I13" s="1"/>
  <c r="G13"/>
  <c r="F14"/>
  <c r="I14" s="1"/>
  <c r="G14"/>
  <c r="F15"/>
  <c r="I15" s="1"/>
  <c r="G15"/>
  <c r="F16"/>
  <c r="I16" s="1"/>
  <c r="G16"/>
  <c r="F17"/>
  <c r="I17" s="1"/>
  <c r="G17"/>
  <c r="F18"/>
  <c r="I18" s="1"/>
  <c r="G18"/>
  <c r="F19"/>
  <c r="I19" s="1"/>
  <c r="G19"/>
  <c r="F20"/>
  <c r="I20" s="1"/>
  <c r="G20"/>
  <c r="F21"/>
  <c r="I27" s="1"/>
  <c r="G21"/>
  <c r="F22"/>
  <c r="G22"/>
  <c r="F23"/>
  <c r="G23"/>
  <c r="F24"/>
  <c r="G24"/>
  <c r="F25"/>
  <c r="G25"/>
  <c r="F26"/>
  <c r="G26"/>
  <c r="F27"/>
  <c r="G27"/>
  <c r="F28"/>
  <c r="I28" s="1"/>
  <c r="G10" i="7"/>
  <c r="I10" s="1"/>
  <c r="H10"/>
  <c r="G11"/>
  <c r="G12"/>
  <c r="I12" s="1"/>
  <c r="K12"/>
  <c r="G13"/>
  <c r="I13" s="1"/>
  <c r="K13"/>
  <c r="G14"/>
  <c r="I14" s="1"/>
  <c r="K14"/>
  <c r="G15"/>
  <c r="I15" s="1"/>
  <c r="K15"/>
  <c r="G16"/>
  <c r="I16" s="1"/>
  <c r="K16"/>
  <c r="G17"/>
  <c r="I17" s="1"/>
  <c r="K17"/>
  <c r="G18"/>
  <c r="I18" s="1"/>
  <c r="K18"/>
  <c r="G19"/>
  <c r="I19" s="1"/>
  <c r="K19"/>
  <c r="G20"/>
  <c r="I20" s="1"/>
  <c r="K20"/>
  <c r="G21"/>
  <c r="I21" s="1"/>
  <c r="K27"/>
  <c r="G22"/>
  <c r="I22" s="1"/>
  <c r="G23"/>
  <c r="I23" s="1"/>
  <c r="G24"/>
  <c r="I24" s="1"/>
  <c r="G25"/>
  <c r="I25" s="1"/>
  <c r="G26"/>
  <c r="I26" s="1"/>
  <c r="G27"/>
  <c r="I27" s="1"/>
  <c r="G28"/>
  <c r="K28"/>
  <c r="F10" i="6"/>
  <c r="G10"/>
  <c r="F11"/>
  <c r="G11"/>
  <c r="F12"/>
  <c r="I12" s="1"/>
  <c r="G12"/>
  <c r="F13"/>
  <c r="I13" s="1"/>
  <c r="G13"/>
  <c r="F14"/>
  <c r="I14" s="1"/>
  <c r="G14"/>
  <c r="F15"/>
  <c r="I15" s="1"/>
  <c r="G15"/>
  <c r="F16"/>
  <c r="I16" s="1"/>
  <c r="G16"/>
  <c r="F17"/>
  <c r="I17" s="1"/>
  <c r="G17"/>
  <c r="F18"/>
  <c r="I18" s="1"/>
  <c r="G18"/>
  <c r="F19"/>
  <c r="I19" s="1"/>
  <c r="G19"/>
  <c r="F20"/>
  <c r="I20" s="1"/>
  <c r="G20"/>
  <c r="F21"/>
  <c r="I27" s="1"/>
  <c r="G21"/>
  <c r="F22"/>
  <c r="G22"/>
  <c r="F23"/>
  <c r="G23"/>
  <c r="F24"/>
  <c r="G24"/>
  <c r="F25"/>
  <c r="G25"/>
  <c r="F26"/>
  <c r="G26"/>
  <c r="F27"/>
  <c r="G27"/>
  <c r="F28"/>
  <c r="I28" s="1"/>
  <c r="F10" i="5"/>
  <c r="G10"/>
  <c r="F11"/>
  <c r="G11"/>
  <c r="F12"/>
  <c r="I12" s="1"/>
  <c r="G12"/>
  <c r="F13"/>
  <c r="I13" s="1"/>
  <c r="G13"/>
  <c r="F14"/>
  <c r="I14" s="1"/>
  <c r="G14"/>
  <c r="F15"/>
  <c r="I15" s="1"/>
  <c r="G15"/>
  <c r="F16"/>
  <c r="I16" s="1"/>
  <c r="G16"/>
  <c r="F17"/>
  <c r="I17" s="1"/>
  <c r="G17"/>
  <c r="F18"/>
  <c r="I18" s="1"/>
  <c r="G18"/>
  <c r="F19"/>
  <c r="I19" s="1"/>
  <c r="G19"/>
  <c r="F20"/>
  <c r="I20" s="1"/>
  <c r="G20"/>
  <c r="F21"/>
  <c r="I27" s="1"/>
  <c r="G21"/>
  <c r="F22"/>
  <c r="G22"/>
  <c r="F23"/>
  <c r="G23"/>
  <c r="F24"/>
  <c r="G24"/>
  <c r="F25"/>
  <c r="G25"/>
  <c r="F26"/>
  <c r="G26"/>
  <c r="F27"/>
  <c r="G27"/>
  <c r="F28"/>
  <c r="I28" s="1"/>
  <c r="G10" i="4"/>
  <c r="I10" s="1"/>
  <c r="H10"/>
  <c r="G11"/>
  <c r="H11"/>
  <c r="G12"/>
  <c r="I12" s="1"/>
  <c r="H12"/>
  <c r="K12" s="1"/>
  <c r="G13"/>
  <c r="I13" s="1"/>
  <c r="H13"/>
  <c r="K13" s="1"/>
  <c r="G14"/>
  <c r="I14" s="1"/>
  <c r="H14"/>
  <c r="K14" s="1"/>
  <c r="G15"/>
  <c r="I15" s="1"/>
  <c r="H15"/>
  <c r="K15" s="1"/>
  <c r="G16"/>
  <c r="I16" s="1"/>
  <c r="H16"/>
  <c r="K16" s="1"/>
  <c r="G17"/>
  <c r="I17" s="1"/>
  <c r="H17"/>
  <c r="K17" s="1"/>
  <c r="G18"/>
  <c r="I18" s="1"/>
  <c r="H18"/>
  <c r="K18" s="1"/>
  <c r="G19"/>
  <c r="I19" s="1"/>
  <c r="H19"/>
  <c r="K19" s="1"/>
  <c r="G20"/>
  <c r="I20" s="1"/>
  <c r="H20"/>
  <c r="K20" s="1"/>
  <c r="G21"/>
  <c r="I21" s="1"/>
  <c r="H21"/>
  <c r="K27" s="1"/>
  <c r="G22"/>
  <c r="I22" s="1"/>
  <c r="H22"/>
  <c r="G23"/>
  <c r="I23" s="1"/>
  <c r="H23"/>
  <c r="G24"/>
  <c r="I24" s="1"/>
  <c r="H24"/>
  <c r="G25"/>
  <c r="I25" s="1"/>
  <c r="H25"/>
  <c r="G26"/>
  <c r="I26" s="1"/>
  <c r="H26"/>
  <c r="G27"/>
  <c r="I27" s="1"/>
  <c r="H27"/>
  <c r="G28"/>
  <c r="H28"/>
  <c r="K28" s="1"/>
  <c r="I28" i="3"/>
  <c r="G27"/>
  <c r="F27"/>
  <c r="G26"/>
  <c r="F26"/>
  <c r="G25"/>
  <c r="F25"/>
  <c r="G24"/>
  <c r="F24"/>
  <c r="G23"/>
  <c r="F23"/>
  <c r="G22"/>
  <c r="F22"/>
  <c r="G21"/>
  <c r="F21"/>
  <c r="I27" s="1"/>
  <c r="G20"/>
  <c r="F20"/>
  <c r="I20" s="1"/>
  <c r="G19"/>
  <c r="F19"/>
  <c r="I19" s="1"/>
  <c r="G18"/>
  <c r="F18"/>
  <c r="I18" s="1"/>
  <c r="G17"/>
  <c r="F17"/>
  <c r="I17" s="1"/>
  <c r="G16"/>
  <c r="F16"/>
  <c r="I16" s="1"/>
  <c r="G15"/>
  <c r="F15"/>
  <c r="I15" s="1"/>
  <c r="G14"/>
  <c r="I14"/>
  <c r="G13"/>
  <c r="F13"/>
  <c r="I13" s="1"/>
  <c r="G12"/>
  <c r="F12"/>
  <c r="I12" s="1"/>
  <c r="G11"/>
  <c r="F11"/>
  <c r="K28" i="1"/>
  <c r="G28"/>
  <c r="G27"/>
  <c r="I27" s="1"/>
  <c r="G26"/>
  <c r="I26" s="1"/>
  <c r="G25"/>
  <c r="I25" s="1"/>
  <c r="G24"/>
  <c r="I24" s="1"/>
  <c r="G23"/>
  <c r="I23" s="1"/>
  <c r="G22"/>
  <c r="I22" s="1"/>
  <c r="K27"/>
  <c r="G21"/>
  <c r="I21" s="1"/>
  <c r="K20"/>
  <c r="G20"/>
  <c r="I20" s="1"/>
  <c r="K19"/>
  <c r="G19"/>
  <c r="I19" s="1"/>
  <c r="K18"/>
  <c r="G18"/>
  <c r="I18" s="1"/>
  <c r="K17"/>
  <c r="G17"/>
  <c r="I17" s="1"/>
  <c r="K16"/>
  <c r="G16"/>
  <c r="I16" s="1"/>
  <c r="K15"/>
  <c r="G15"/>
  <c r="I15" s="1"/>
  <c r="K14"/>
  <c r="G14"/>
  <c r="I14" s="1"/>
  <c r="K13"/>
  <c r="G13"/>
  <c r="I13" s="1"/>
  <c r="K12"/>
  <c r="G12"/>
  <c r="I12" s="1"/>
  <c r="G11"/>
  <c r="H10"/>
  <c r="G10"/>
  <c r="I10" s="1"/>
  <c r="F28" i="2" l="1"/>
  <c r="I28" s="1"/>
  <c r="F26"/>
  <c r="F24"/>
  <c r="F22"/>
  <c r="F20"/>
  <c r="I20" s="1"/>
  <c r="F18"/>
  <c r="I18" s="1"/>
  <c r="F16"/>
  <c r="I16" s="1"/>
  <c r="F12"/>
  <c r="I12" s="1"/>
  <c r="F10"/>
  <c r="G27"/>
  <c r="G25"/>
  <c r="G23"/>
  <c r="G21"/>
  <c r="G19"/>
  <c r="G17"/>
  <c r="G15"/>
  <c r="G13"/>
  <c r="G11"/>
  <c r="F14"/>
  <c r="I14" s="1"/>
  <c r="F27"/>
  <c r="F25"/>
  <c r="F23"/>
  <c r="F21"/>
  <c r="I27" s="1"/>
  <c r="F19"/>
  <c r="I19" s="1"/>
  <c r="F17"/>
  <c r="I17" s="1"/>
  <c r="F15"/>
  <c r="I15" s="1"/>
  <c r="F13"/>
  <c r="I13" s="1"/>
  <c r="F11"/>
  <c r="G28" i="3"/>
  <c r="H25" s="1"/>
  <c r="G28" i="8"/>
  <c r="H11" s="1"/>
  <c r="G28" i="5"/>
  <c r="H25" s="1"/>
  <c r="G28" i="6"/>
  <c r="H24" s="1"/>
  <c r="G28" i="9"/>
  <c r="H11" s="1"/>
  <c r="I28" i="7"/>
  <c r="J10" s="1"/>
  <c r="J28" s="1"/>
  <c r="I28" i="4"/>
  <c r="J24" s="1"/>
  <c r="I28" i="1"/>
  <c r="J18" s="1"/>
  <c r="G28" i="2" l="1"/>
  <c r="H24" s="1"/>
  <c r="H10" i="3"/>
  <c r="H22"/>
  <c r="H13"/>
  <c r="H21"/>
  <c r="H12"/>
  <c r="H19"/>
  <c r="H24"/>
  <c r="H17"/>
  <c r="H23"/>
  <c r="H16"/>
  <c r="H27"/>
  <c r="H15"/>
  <c r="H20"/>
  <c r="H20" i="5"/>
  <c r="H21"/>
  <c r="H18"/>
  <c r="H19"/>
  <c r="H24"/>
  <c r="H27"/>
  <c r="H12"/>
  <c r="H13"/>
  <c r="H23"/>
  <c r="H10"/>
  <c r="H26"/>
  <c r="H11"/>
  <c r="H16"/>
  <c r="H17"/>
  <c r="H14"/>
  <c r="H22"/>
  <c r="H15"/>
  <c r="H24" i="8"/>
  <c r="H21"/>
  <c r="H10"/>
  <c r="H18"/>
  <c r="J18" i="4"/>
  <c r="J23"/>
  <c r="J25"/>
  <c r="J21"/>
  <c r="J10"/>
  <c r="J28" s="1"/>
  <c r="J20"/>
  <c r="J13"/>
  <c r="H26" i="3"/>
  <c r="H11"/>
  <c r="H14"/>
  <c r="H18"/>
  <c r="J27" i="4"/>
  <c r="H26" i="8"/>
  <c r="H22"/>
  <c r="H14"/>
  <c r="H17"/>
  <c r="H27"/>
  <c r="H19"/>
  <c r="H13"/>
  <c r="H20"/>
  <c r="H25"/>
  <c r="H12"/>
  <c r="H16"/>
  <c r="H23"/>
  <c r="H15"/>
  <c r="H26" i="9"/>
  <c r="J14" i="7"/>
  <c r="J18"/>
  <c r="H16" i="6"/>
  <c r="H15"/>
  <c r="H23"/>
  <c r="H10"/>
  <c r="H22" i="9"/>
  <c r="J15" i="7"/>
  <c r="J22"/>
  <c r="H21" i="6"/>
  <c r="H18"/>
  <c r="H12"/>
  <c r="H11"/>
  <c r="H19"/>
  <c r="H17"/>
  <c r="H27"/>
  <c r="H26"/>
  <c r="H14"/>
  <c r="H13"/>
  <c r="H25"/>
  <c r="H22"/>
  <c r="H20"/>
  <c r="J19" i="4"/>
  <c r="J17"/>
  <c r="J26"/>
  <c r="J16"/>
  <c r="J12"/>
  <c r="J15"/>
  <c r="J22"/>
  <c r="J14"/>
  <c r="J20" i="1"/>
  <c r="J14"/>
  <c r="H10" i="9"/>
  <c r="H23"/>
  <c r="H27"/>
  <c r="H12"/>
  <c r="H13"/>
  <c r="H14"/>
  <c r="H15"/>
  <c r="H16"/>
  <c r="H17"/>
  <c r="H18"/>
  <c r="H19"/>
  <c r="H20"/>
  <c r="H21"/>
  <c r="H25"/>
  <c r="H24"/>
  <c r="J25" i="7"/>
  <c r="J19"/>
  <c r="J13"/>
  <c r="J24"/>
  <c r="J21"/>
  <c r="J17"/>
  <c r="J12"/>
  <c r="J27"/>
  <c r="J20"/>
  <c r="J16"/>
  <c r="J26"/>
  <c r="J23"/>
  <c r="J27" i="1"/>
  <c r="J26"/>
  <c r="J25"/>
  <c r="J23"/>
  <c r="J22"/>
  <c r="J17"/>
  <c r="J13"/>
  <c r="J24"/>
  <c r="J21"/>
  <c r="J19"/>
  <c r="J12"/>
  <c r="J10"/>
  <c r="J16"/>
  <c r="J15"/>
  <c r="H18" i="2" l="1"/>
  <c r="H14"/>
  <c r="H23"/>
  <c r="H26"/>
  <c r="H22"/>
  <c r="H15"/>
  <c r="H12"/>
  <c r="H10"/>
  <c r="H11"/>
  <c r="H17"/>
  <c r="H20"/>
  <c r="H21"/>
  <c r="H13"/>
  <c r="H27"/>
  <c r="H25"/>
  <c r="H16"/>
  <c r="H19"/>
  <c r="H28" i="5"/>
  <c r="H28" i="3"/>
  <c r="H28" i="8"/>
  <c r="H28" i="6"/>
  <c r="H28" i="9"/>
  <c r="J28" i="1"/>
  <c r="H28" i="2" l="1"/>
</calcChain>
</file>

<file path=xl/sharedStrings.xml><?xml version="1.0" encoding="utf-8"?>
<sst xmlns="http://schemas.openxmlformats.org/spreadsheetml/2006/main" count="285" uniqueCount="54">
  <si>
    <t>(100=2012)</t>
  </si>
  <si>
    <t>ت</t>
  </si>
  <si>
    <t xml:space="preserve">القسم </t>
  </si>
  <si>
    <t>الوزن</t>
  </si>
  <si>
    <t>معدل التغير الفصلي %</t>
  </si>
  <si>
    <t>معدل التغير السنوي %</t>
  </si>
  <si>
    <t>المساهمة في نسبة التغير السنوي للرقم القياسي العام</t>
  </si>
  <si>
    <t>المساهمة في نسبة التغير السنوي للرقم القياسي العام %</t>
  </si>
  <si>
    <t>المواد الغذائية</t>
  </si>
  <si>
    <t>المشروبات</t>
  </si>
  <si>
    <t>المنسوجات</t>
  </si>
  <si>
    <t>الملابس ، تهيئة وصبغ الفراء</t>
  </si>
  <si>
    <t>دبغ وتهيئة الجلود ، صناعة حقائب الأمتعة وحقائب اليد والسروج والأعنة والأحذية</t>
  </si>
  <si>
    <t>الورق ومنتجات الورق</t>
  </si>
  <si>
    <t>الطباعة والنشر واستنساخ وسائط الأعلام المسجلة</t>
  </si>
  <si>
    <t>المنتجات النفطية المكررة</t>
  </si>
  <si>
    <t>المواد والمنتجات الكيمياوية</t>
  </si>
  <si>
    <t>منتجات المطاط واللدائن</t>
  </si>
  <si>
    <t>منتجات المعادن اللافلزية الأخرى</t>
  </si>
  <si>
    <t>منتجات المعادن المركبة باستثناء المكائن والمعدات</t>
  </si>
  <si>
    <t>معدات وأجهزة الراديو والتلفزيون والاتصالات</t>
  </si>
  <si>
    <t>صناعة الآلات ذات الإغراض العامة الأخرى</t>
  </si>
  <si>
    <t>صناعة المحركات والمولدات والمحولات الكهربائية وصناعة أجهزة توزيع الكهرباء والتحكم فيها</t>
  </si>
  <si>
    <t>صناعة  تجميع السيارات</t>
  </si>
  <si>
    <t>صناعة الدراجات الهوائية ومركبات العجزة</t>
  </si>
  <si>
    <t>الأثاث وصناعة منتجات غير مصنفة في محل أخر</t>
  </si>
  <si>
    <t>00</t>
  </si>
  <si>
    <t>الرقم القياسي العام</t>
  </si>
  <si>
    <t>المساهمة في نسبة التغير الفصلي للرقم القياسي العام</t>
  </si>
  <si>
    <t>المساهمة في نسبة التغير الفصلي للرقم القياسي العام %</t>
  </si>
  <si>
    <t>(100=2012</t>
  </si>
  <si>
    <t xml:space="preserve">المواد الغذائية </t>
  </si>
  <si>
    <t>الأثاث وصناعة منتجات غير مصنفة في  محل أخر</t>
  </si>
  <si>
    <t>القسم</t>
  </si>
  <si>
    <t>معدل التغير الفصلي  %</t>
  </si>
  <si>
    <t>المنتجات الكيماوية</t>
  </si>
  <si>
    <t xml:space="preserve">المنتجات النفطية المكررة </t>
  </si>
  <si>
    <t>الطباعة والنشر واستنساخ وسائط الإعلام المسجلة</t>
  </si>
  <si>
    <t>الرقم القياسي للفصل الاول 2019</t>
  </si>
  <si>
    <t>الرقم القياسي للفصل الثاني 2019</t>
  </si>
  <si>
    <t>الرقم القياسي للفصل الرابع 2019</t>
  </si>
  <si>
    <t>الرقم القياسي للفصل الاول 2020</t>
  </si>
  <si>
    <t xml:space="preserve">الارقام القياسية لاسعار المخرجات حسب اقسام  الصناعات التحويلية للفصل الثاني ومعدلات التغير الفصلية والسنوية لسنة 2020 </t>
  </si>
  <si>
    <t xml:space="preserve">الرقم القياسي للفصل الثاني 2019 </t>
  </si>
  <si>
    <t xml:space="preserve">الرقم القياسي للفصل الثاني 2020 </t>
  </si>
  <si>
    <t>نسب المساهمة في معدل التغير السنوي للرقم القياسي العام لاسعار المخرجات للفصل الثاني لسنة 2020</t>
  </si>
  <si>
    <t>الرقم القياسي للفصل الثاني 2020</t>
  </si>
  <si>
    <t xml:space="preserve">نسب المساهمة في معدل التغير الفصلي للرقم القياسي العام لاسعار المخرجات للفصل الثاني لسنة 2020 </t>
  </si>
  <si>
    <t>الارقام القياسية لاسعار المدخلات حسب اقسام الصناعات التحويلية للفصل الثاني لسنة 2020 ومعدلات التغير الفصلية والسنوية</t>
  </si>
  <si>
    <t>نسب المساهمة في معدل التغير الفصلي للرقم القياسي العام لاسعار المدخلات للفصل الثاني لسنة 2020</t>
  </si>
  <si>
    <t>نسب المساهمة في معدل التغير السنوي للرقم القياسي العام لاسعار المدخلات للفصل الثاني لسنة 2020</t>
  </si>
  <si>
    <t>الأرقام القياسية لكمية الإنتاج حسب أقسام الصناعات التحويلية للفصل الثاني ومعدلات التغير الفصلية والسنوية لسنة 2020</t>
  </si>
  <si>
    <t>نسب المساهمة في معدل التغير الفصلي للرقم القياسي العام لكمية الانتاج الصناعي للفصل الثاني لسنة 2020</t>
  </si>
  <si>
    <t>نسب المساهمة في معدل التغير السنوي للرقم القياسي العام لكمية الانتاج الصناعي  للفصل الثاني لسنة 2020</t>
  </si>
</sst>
</file>

<file path=xl/styles.xml><?xml version="1.0" encoding="utf-8"?>
<styleSheet xmlns="http://schemas.openxmlformats.org/spreadsheetml/2006/main">
  <numFmts count="2">
    <numFmt numFmtId="164" formatCode="0.000"/>
    <numFmt numFmtId="165" formatCode="0.0"/>
  </numFmts>
  <fonts count="26">
    <font>
      <sz val="10"/>
      <name val="Arial"/>
    </font>
    <font>
      <b/>
      <sz val="8"/>
      <name val="Simplified Arabic"/>
      <family val="1"/>
    </font>
    <font>
      <b/>
      <sz val="11"/>
      <name val="Simplified Arabic"/>
      <family val="1"/>
    </font>
    <font>
      <b/>
      <sz val="12"/>
      <name val="Simplified Arabic"/>
      <family val="1"/>
    </font>
    <font>
      <b/>
      <sz val="10"/>
      <name val="Times New Roman"/>
      <family val="1"/>
    </font>
    <font>
      <sz val="9"/>
      <name val="Simplified Arabic"/>
      <family val="1"/>
    </font>
    <font>
      <sz val="8"/>
      <name val="Simplified Arabic"/>
      <family val="1"/>
    </font>
    <font>
      <sz val="10"/>
      <name val="Arial"/>
      <family val="2"/>
    </font>
    <font>
      <sz val="6"/>
      <name val="Arial"/>
      <family val="2"/>
    </font>
    <font>
      <b/>
      <sz val="10"/>
      <name val="Arial"/>
      <family val="2"/>
    </font>
    <font>
      <b/>
      <sz val="7"/>
      <name val="Simplified Arabic"/>
      <family val="1"/>
    </font>
    <font>
      <b/>
      <sz val="8"/>
      <name val="Arial"/>
      <family val="2"/>
    </font>
    <font>
      <b/>
      <sz val="9"/>
      <name val="Simplified Arabic"/>
      <family val="1"/>
    </font>
    <font>
      <sz val="9"/>
      <name val="Arial"/>
      <family val="2"/>
    </font>
    <font>
      <b/>
      <sz val="11"/>
      <name val="Arial"/>
      <family val="2"/>
    </font>
    <font>
      <sz val="10"/>
      <name val="Arial"/>
      <family val="2"/>
    </font>
    <font>
      <sz val="8"/>
      <name val="Arial"/>
      <family val="2"/>
    </font>
    <font>
      <sz val="10"/>
      <name val="Simplified Arabic"/>
      <family val="1"/>
    </font>
    <font>
      <sz val="10"/>
      <color theme="1"/>
      <name val="Simplified Arabic"/>
      <family val="1"/>
    </font>
    <font>
      <b/>
      <sz val="8"/>
      <color rgb="FF000000"/>
      <name val="Arial"/>
      <family val="2"/>
    </font>
    <font>
      <b/>
      <sz val="12"/>
      <name val="Arial"/>
      <family val="2"/>
    </font>
    <font>
      <b/>
      <sz val="8"/>
      <name val="Simplified Arabic"/>
      <family val="1"/>
    </font>
    <font>
      <sz val="8"/>
      <name val="Simplified Arabic"/>
      <family val="1"/>
    </font>
    <font>
      <b/>
      <sz val="7"/>
      <name val="Simplified Arabic"/>
      <family val="1"/>
    </font>
    <font>
      <b/>
      <sz val="10"/>
      <name val="Arial"/>
      <family val="2"/>
    </font>
    <font>
      <b/>
      <sz val="12"/>
      <name val="Simplified Arabic"/>
      <family val="1"/>
    </font>
  </fonts>
  <fills count="4">
    <fill>
      <patternFill patternType="none"/>
    </fill>
    <fill>
      <patternFill patternType="gray125"/>
    </fill>
    <fill>
      <patternFill patternType="solid">
        <fgColor indexed="9"/>
        <bgColor indexed="64"/>
      </patternFill>
    </fill>
    <fill>
      <patternFill patternType="solid">
        <fgColor rgb="FFA6A6A6"/>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right/>
      <top style="thin">
        <color indexed="64"/>
      </top>
      <bottom style="thin">
        <color indexed="64"/>
      </bottom>
      <diagonal/>
    </border>
  </borders>
  <cellStyleXfs count="2">
    <xf numFmtId="0" fontId="0" fillId="0" borderId="0"/>
    <xf numFmtId="0" fontId="7" fillId="0" borderId="0"/>
  </cellStyleXfs>
  <cellXfs count="135">
    <xf numFmtId="0" fontId="0" fillId="0" borderId="0" xfId="0"/>
    <xf numFmtId="49" fontId="1" fillId="0" borderId="0" xfId="0" applyNumberFormat="1" applyFont="1" applyFill="1" applyBorder="1" applyAlignment="1">
      <alignment horizontal="center" vertical="center" readingOrder="2"/>
    </xf>
    <xf numFmtId="0" fontId="3" fillId="0" borderId="0" xfId="0" applyFont="1" applyBorder="1" applyAlignment="1">
      <alignment horizontal="center" vertical="center"/>
    </xf>
    <xf numFmtId="0" fontId="1" fillId="0" borderId="0" xfId="0" applyFont="1" applyFill="1" applyBorder="1" applyAlignment="1">
      <alignment horizontal="center" vertical="center"/>
    </xf>
    <xf numFmtId="0" fontId="1" fillId="0" borderId="0" xfId="0" applyFont="1" applyFill="1" applyBorder="1" applyAlignment="1">
      <alignment horizontal="right" vertical="center" wrapText="1"/>
    </xf>
    <xf numFmtId="164" fontId="1" fillId="0" borderId="0" xfId="0" applyNumberFormat="1" applyFont="1" applyFill="1" applyBorder="1" applyAlignment="1">
      <alignment horizontal="center" vertical="center" wrapText="1"/>
    </xf>
    <xf numFmtId="0" fontId="4" fillId="0" borderId="0" xfId="0" applyFont="1" applyBorder="1" applyAlignment="1">
      <alignment horizontal="center" vertical="center"/>
    </xf>
    <xf numFmtId="165" fontId="1" fillId="0" borderId="0"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9" fillId="0" borderId="1" xfId="0" applyFont="1" applyBorder="1" applyAlignment="1">
      <alignment horizontal="center" vertical="center"/>
    </xf>
    <xf numFmtId="0" fontId="7" fillId="0" borderId="1" xfId="0" applyFont="1" applyBorder="1" applyAlignment="1">
      <alignment horizontal="center" vertical="center" wrapText="1"/>
    </xf>
    <xf numFmtId="165" fontId="10"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horizontal="center" vertical="center" wrapText="1"/>
    </xf>
    <xf numFmtId="165" fontId="1" fillId="0" borderId="1" xfId="0" applyNumberFormat="1" applyFont="1" applyFill="1" applyBorder="1" applyAlignment="1">
      <alignment horizontal="center" vertical="center" wrapText="1"/>
    </xf>
    <xf numFmtId="0" fontId="11" fillId="0" borderId="1" xfId="0" applyFont="1" applyBorder="1" applyAlignment="1">
      <alignment horizontal="center" vertical="center" wrapText="1" readingOrder="2"/>
    </xf>
    <xf numFmtId="0" fontId="12" fillId="2" borderId="1" xfId="0" applyFont="1" applyFill="1" applyBorder="1" applyAlignment="1">
      <alignment horizontal="right" wrapText="1" readingOrder="2"/>
    </xf>
    <xf numFmtId="0" fontId="13" fillId="0" borderId="5" xfId="0" applyFont="1" applyFill="1" applyBorder="1" applyAlignment="1">
      <alignment horizontal="center" vertical="center" wrapText="1" readingOrder="2"/>
    </xf>
    <xf numFmtId="0" fontId="13" fillId="0" borderId="1" xfId="0" applyFont="1" applyFill="1" applyBorder="1" applyAlignment="1">
      <alignment horizontal="center" vertical="center" wrapText="1" readingOrder="2"/>
    </xf>
    <xf numFmtId="0" fontId="13" fillId="0" borderId="1" xfId="0" applyFont="1" applyFill="1" applyBorder="1" applyAlignment="1">
      <alignment horizontal="center" vertical="center" wrapText="1" readingOrder="1"/>
    </xf>
    <xf numFmtId="165" fontId="13" fillId="0" borderId="6" xfId="0" applyNumberFormat="1" applyFont="1" applyBorder="1" applyAlignment="1">
      <alignment horizontal="center" vertical="center" wrapText="1" readingOrder="1"/>
    </xf>
    <xf numFmtId="165" fontId="13" fillId="0" borderId="1" xfId="0" applyNumberFormat="1" applyFont="1" applyFill="1" applyBorder="1" applyAlignment="1">
      <alignment horizontal="center" vertical="center" wrapText="1" readingOrder="1"/>
    </xf>
    <xf numFmtId="165" fontId="1" fillId="0" borderId="1" xfId="0" applyNumberFormat="1" applyFont="1" applyFill="1" applyBorder="1" applyAlignment="1">
      <alignment horizontal="center" vertical="center" wrapText="1" readingOrder="1"/>
    </xf>
    <xf numFmtId="165" fontId="1" fillId="0" borderId="5" xfId="0" applyNumberFormat="1" applyFont="1" applyFill="1" applyBorder="1" applyAlignment="1">
      <alignment horizontal="center" vertical="center" wrapText="1" readingOrder="2"/>
    </xf>
    <xf numFmtId="165" fontId="1" fillId="0" borderId="1" xfId="0" applyNumberFormat="1" applyFont="1" applyFill="1" applyBorder="1" applyAlignment="1">
      <alignment horizontal="center" vertical="center"/>
    </xf>
    <xf numFmtId="165" fontId="0" fillId="0" borderId="0" xfId="0" applyNumberFormat="1"/>
    <xf numFmtId="164" fontId="13" fillId="0" borderId="5" xfId="0" applyNumberFormat="1" applyFont="1" applyFill="1" applyBorder="1" applyAlignment="1">
      <alignment horizontal="center" vertical="center" wrapText="1" readingOrder="2"/>
    </xf>
    <xf numFmtId="0" fontId="12" fillId="2" borderId="1" xfId="0" applyFont="1" applyFill="1" applyBorder="1" applyAlignment="1">
      <alignment horizontal="right" vertical="center" wrapText="1" readingOrder="2"/>
    </xf>
    <xf numFmtId="0" fontId="11" fillId="0" borderId="7" xfId="0" applyFont="1" applyBorder="1" applyAlignment="1">
      <alignment horizontal="center" vertical="center" wrapText="1" readingOrder="2"/>
    </xf>
    <xf numFmtId="0" fontId="1" fillId="0" borderId="8" xfId="0" applyFont="1" applyFill="1" applyBorder="1" applyAlignment="1">
      <alignment horizontal="right" vertical="center" readingOrder="2"/>
    </xf>
    <xf numFmtId="0" fontId="13" fillId="0" borderId="5" xfId="0" applyFont="1" applyFill="1" applyBorder="1" applyAlignment="1">
      <alignment horizontal="center" vertical="center" wrapText="1" readingOrder="1"/>
    </xf>
    <xf numFmtId="1" fontId="1" fillId="0" borderId="1" xfId="0" applyNumberFormat="1" applyFont="1" applyFill="1" applyBorder="1" applyAlignment="1">
      <alignment horizontal="center" vertical="center" wrapText="1" readingOrder="1"/>
    </xf>
    <xf numFmtId="0" fontId="0" fillId="0" borderId="0" xfId="0" applyAlignment="1">
      <alignment horizontal="right"/>
    </xf>
    <xf numFmtId="0" fontId="0" fillId="0" borderId="0" xfId="0" applyAlignment="1">
      <alignment vertical="center"/>
    </xf>
    <xf numFmtId="3" fontId="14" fillId="0" borderId="0" xfId="0" applyNumberFormat="1" applyFont="1" applyBorder="1" applyAlignment="1">
      <alignment horizontal="center" vertical="center" wrapText="1" readingOrder="1"/>
    </xf>
    <xf numFmtId="0" fontId="14" fillId="0" borderId="0" xfId="0" applyFont="1" applyBorder="1" applyAlignment="1">
      <alignment horizontal="center" vertical="center" wrapText="1" readingOrder="1"/>
    </xf>
    <xf numFmtId="165" fontId="13" fillId="0" borderId="6" xfId="0" applyNumberFormat="1" applyFont="1" applyFill="1" applyBorder="1" applyAlignment="1">
      <alignment horizontal="center" vertical="center" wrapText="1" readingOrder="1"/>
    </xf>
    <xf numFmtId="164" fontId="13" fillId="0" borderId="1" xfId="0" applyNumberFormat="1" applyFont="1" applyFill="1" applyBorder="1" applyAlignment="1">
      <alignment horizontal="center" vertical="center" wrapText="1" readingOrder="1"/>
    </xf>
    <xf numFmtId="0" fontId="0" fillId="0" borderId="0" xfId="0" applyBorder="1"/>
    <xf numFmtId="0" fontId="12" fillId="2" borderId="5" xfId="0" applyFont="1" applyFill="1" applyBorder="1" applyAlignment="1">
      <alignment horizontal="right" wrapText="1" readingOrder="2"/>
    </xf>
    <xf numFmtId="0" fontId="12" fillId="2" borderId="5" xfId="0" applyFont="1" applyFill="1" applyBorder="1" applyAlignment="1">
      <alignment horizontal="right" vertical="center" wrapText="1" readingOrder="2"/>
    </xf>
    <xf numFmtId="1" fontId="13" fillId="0" borderId="1" xfId="0" applyNumberFormat="1" applyFont="1" applyFill="1" applyBorder="1" applyAlignment="1">
      <alignment horizontal="center" vertical="center" wrapText="1" readingOrder="1"/>
    </xf>
    <xf numFmtId="3" fontId="14" fillId="0" borderId="0" xfId="0" applyNumberFormat="1" applyFont="1" applyBorder="1" applyAlignment="1">
      <alignment horizontal="center" wrapText="1" readingOrder="1"/>
    </xf>
    <xf numFmtId="0" fontId="14" fillId="0" borderId="0" xfId="0" applyFont="1" applyBorder="1" applyAlignment="1">
      <alignment horizontal="center" wrapText="1" readingOrder="1"/>
    </xf>
    <xf numFmtId="0" fontId="13" fillId="0" borderId="0" xfId="0" applyFont="1" applyFill="1" applyBorder="1" applyAlignment="1">
      <alignment horizontal="center" vertical="center" wrapText="1" readingOrder="2"/>
    </xf>
    <xf numFmtId="49" fontId="1" fillId="0" borderId="1" xfId="0" applyNumberFormat="1" applyFont="1" applyFill="1" applyBorder="1" applyAlignment="1">
      <alignment horizontal="center" vertical="center" readingOrder="2"/>
    </xf>
    <xf numFmtId="0" fontId="13" fillId="0" borderId="0" xfId="0" applyFont="1" applyFill="1" applyBorder="1" applyAlignment="1">
      <alignment horizontal="center" vertical="center" wrapText="1" readingOrder="1"/>
    </xf>
    <xf numFmtId="0" fontId="1" fillId="0" borderId="1" xfId="0" applyFont="1" applyFill="1" applyBorder="1" applyAlignment="1">
      <alignment horizontal="right" vertical="center" readingOrder="2"/>
    </xf>
    <xf numFmtId="1" fontId="13" fillId="0" borderId="5" xfId="0" applyNumberFormat="1" applyFont="1" applyFill="1" applyBorder="1" applyAlignment="1">
      <alignment horizontal="center" vertical="center" wrapText="1" readingOrder="1"/>
    </xf>
    <xf numFmtId="0" fontId="13" fillId="0" borderId="1" xfId="0" applyFont="1" applyFill="1" applyBorder="1" applyAlignment="1">
      <alignment horizontal="center" vertical="center"/>
    </xf>
    <xf numFmtId="0" fontId="13" fillId="0" borderId="0" xfId="0" applyFont="1"/>
    <xf numFmtId="0" fontId="12" fillId="0" borderId="5" xfId="0" applyFont="1" applyFill="1" applyBorder="1" applyAlignment="1">
      <alignment horizontal="right" vertical="center" readingOrder="2"/>
    </xf>
    <xf numFmtId="0" fontId="12" fillId="0" borderId="5" xfId="0" applyFont="1" applyFill="1" applyBorder="1" applyAlignment="1">
      <alignment horizontal="right" wrapText="1" readingOrder="2"/>
    </xf>
    <xf numFmtId="0" fontId="16" fillId="0" borderId="7" xfId="0" applyFont="1" applyBorder="1" applyAlignment="1">
      <alignment horizontal="center" wrapText="1" readingOrder="2"/>
    </xf>
    <xf numFmtId="0" fontId="7" fillId="0" borderId="0" xfId="0" applyFont="1"/>
    <xf numFmtId="0" fontId="0" fillId="0" borderId="0" xfId="0" applyFill="1" applyBorder="1" applyAlignment="1">
      <alignment horizontal="center" vertical="center"/>
    </xf>
    <xf numFmtId="0" fontId="1" fillId="0" borderId="9" xfId="0" applyFont="1" applyFill="1" applyBorder="1" applyAlignment="1">
      <alignment horizontal="right" vertical="center" readingOrder="2"/>
    </xf>
    <xf numFmtId="0" fontId="16" fillId="0" borderId="1" xfId="0" applyFont="1" applyBorder="1" applyAlignment="1">
      <alignment horizontal="center" vertical="center" wrapText="1" readingOrder="2"/>
    </xf>
    <xf numFmtId="0" fontId="12" fillId="2" borderId="9" xfId="0" applyFont="1" applyFill="1" applyBorder="1" applyAlignment="1">
      <alignment horizontal="right" wrapText="1" readingOrder="2"/>
    </xf>
    <xf numFmtId="0" fontId="13" fillId="0" borderId="0" xfId="0" applyFont="1" applyBorder="1" applyAlignment="1">
      <alignment horizontal="center" vertical="center" wrapText="1" readingOrder="1"/>
    </xf>
    <xf numFmtId="164" fontId="13" fillId="0" borderId="5" xfId="0" applyNumberFormat="1" applyFont="1" applyFill="1" applyBorder="1" applyAlignment="1">
      <alignment horizontal="center" vertical="center" wrapText="1" readingOrder="1"/>
    </xf>
    <xf numFmtId="1" fontId="13" fillId="0" borderId="5" xfId="0" applyNumberFormat="1" applyFont="1" applyFill="1" applyBorder="1" applyAlignment="1">
      <alignment horizontal="center" vertical="center" readingOrder="2"/>
    </xf>
    <xf numFmtId="0" fontId="1" fillId="0" borderId="5" xfId="0" applyFont="1" applyFill="1" applyBorder="1" applyAlignment="1">
      <alignment horizontal="right" vertical="center" readingOrder="2"/>
    </xf>
    <xf numFmtId="0" fontId="12" fillId="2" borderId="0" xfId="0" applyFont="1" applyFill="1" applyBorder="1" applyAlignment="1">
      <alignment horizontal="right" wrapText="1" readingOrder="2"/>
    </xf>
    <xf numFmtId="165" fontId="17" fillId="0" borderId="1" xfId="0" applyNumberFormat="1" applyFont="1" applyFill="1" applyBorder="1" applyAlignment="1">
      <alignment horizontal="center" vertical="center" wrapText="1" readingOrder="1"/>
    </xf>
    <xf numFmtId="165" fontId="18" fillId="0" borderId="6" xfId="0" applyNumberFormat="1" applyFont="1" applyFill="1" applyBorder="1" applyAlignment="1">
      <alignment horizontal="center" vertical="center" wrapText="1" readingOrder="1"/>
    </xf>
    <xf numFmtId="0" fontId="19" fillId="0" borderId="5" xfId="0" applyFont="1" applyBorder="1" applyAlignment="1">
      <alignment horizontal="right" vertical="center"/>
    </xf>
    <xf numFmtId="165" fontId="17" fillId="0" borderId="6" xfId="0" applyNumberFormat="1" applyFont="1" applyFill="1" applyBorder="1" applyAlignment="1">
      <alignment horizontal="center" vertical="center" wrapText="1" readingOrder="1"/>
    </xf>
    <xf numFmtId="0" fontId="19" fillId="0" borderId="5" xfId="0" applyFont="1" applyBorder="1" applyAlignment="1">
      <alignment horizontal="right" vertical="center" wrapText="1" readingOrder="1"/>
    </xf>
    <xf numFmtId="0" fontId="7" fillId="0" borderId="0" xfId="0" applyFont="1" applyBorder="1" applyAlignment="1">
      <alignment horizontal="center" wrapText="1" readingOrder="1"/>
    </xf>
    <xf numFmtId="165" fontId="21" fillId="0" borderId="1" xfId="0" applyNumberFormat="1" applyFont="1" applyFill="1" applyBorder="1" applyAlignment="1">
      <alignment horizontal="center" vertical="center"/>
    </xf>
    <xf numFmtId="0" fontId="21" fillId="0" borderId="5" xfId="0" applyFont="1" applyFill="1" applyBorder="1" applyAlignment="1">
      <alignment horizontal="right" vertical="center" readingOrder="2"/>
    </xf>
    <xf numFmtId="49" fontId="21" fillId="0" borderId="5" xfId="0" applyNumberFormat="1" applyFont="1" applyFill="1" applyBorder="1" applyAlignment="1">
      <alignment horizontal="center" vertical="center" readingOrder="2"/>
    </xf>
    <xf numFmtId="0" fontId="1" fillId="0" borderId="5" xfId="0" applyFont="1" applyBorder="1" applyAlignment="1">
      <alignment horizontal="justify" wrapText="1" readingOrder="2"/>
    </xf>
    <xf numFmtId="165" fontId="21" fillId="0" borderId="5" xfId="0" applyNumberFormat="1" applyFont="1" applyFill="1" applyBorder="1" applyAlignment="1">
      <alignment horizontal="center" vertical="center" wrapText="1" readingOrder="2"/>
    </xf>
    <xf numFmtId="165" fontId="21" fillId="0" borderId="1" xfId="0" applyNumberFormat="1" applyFont="1" applyFill="1" applyBorder="1" applyAlignment="1">
      <alignment horizontal="center" vertical="center" wrapText="1"/>
    </xf>
    <xf numFmtId="165" fontId="23" fillId="0" borderId="1" xfId="0" applyNumberFormat="1" applyFont="1" applyFill="1" applyBorder="1" applyAlignment="1">
      <alignment horizontal="center" vertical="center" wrapText="1"/>
    </xf>
    <xf numFmtId="0" fontId="24" fillId="0" borderId="1" xfId="0" applyFont="1" applyBorder="1" applyAlignment="1">
      <alignment horizontal="center" vertical="center"/>
    </xf>
    <xf numFmtId="165" fontId="21" fillId="0" borderId="0" xfId="0" applyNumberFormat="1" applyFont="1" applyFill="1" applyBorder="1" applyAlignment="1">
      <alignment horizontal="center" vertical="center"/>
    </xf>
    <xf numFmtId="164" fontId="21" fillId="0" borderId="0" xfId="0" applyNumberFormat="1" applyFont="1" applyFill="1" applyBorder="1" applyAlignment="1">
      <alignment horizontal="center" vertical="center" wrapText="1"/>
    </xf>
    <xf numFmtId="0" fontId="21" fillId="0" borderId="0" xfId="0" applyFont="1" applyFill="1" applyBorder="1" applyAlignment="1">
      <alignment horizontal="right" vertical="center" wrapText="1"/>
    </xf>
    <xf numFmtId="0" fontId="21" fillId="0" borderId="0" xfId="0" applyFont="1" applyFill="1" applyBorder="1" applyAlignment="1">
      <alignment horizontal="center" vertical="center"/>
    </xf>
    <xf numFmtId="0" fontId="25" fillId="0" borderId="0" xfId="0" applyFont="1" applyBorder="1" applyAlignment="1">
      <alignment horizontal="center" vertical="center"/>
    </xf>
    <xf numFmtId="49" fontId="21" fillId="0" borderId="0" xfId="0" applyNumberFormat="1" applyFont="1" applyFill="1" applyBorder="1" applyAlignment="1">
      <alignment horizontal="center" vertical="center" readingOrder="2"/>
    </xf>
    <xf numFmtId="0" fontId="0" fillId="0" borderId="0" xfId="0" applyFill="1"/>
    <xf numFmtId="0" fontId="7" fillId="0" borderId="0" xfId="0" applyFont="1" applyFill="1" applyBorder="1" applyAlignment="1">
      <alignment horizontal="center" wrapText="1" readingOrder="1"/>
    </xf>
    <xf numFmtId="0" fontId="0" fillId="0" borderId="0" xfId="0" applyFill="1" applyBorder="1"/>
    <xf numFmtId="165" fontId="13" fillId="0" borderId="0" xfId="0" applyNumberFormat="1" applyFont="1" applyFill="1" applyBorder="1" applyAlignment="1">
      <alignment horizontal="center" vertical="center" wrapText="1" readingOrder="2"/>
    </xf>
    <xf numFmtId="49" fontId="1" fillId="0" borderId="4" xfId="0" applyNumberFormat="1" applyFont="1" applyFill="1" applyBorder="1" applyAlignment="1">
      <alignment horizontal="center" vertical="center" readingOrder="2"/>
    </xf>
    <xf numFmtId="164" fontId="0" fillId="0" borderId="0" xfId="0" applyNumberFormat="1"/>
    <xf numFmtId="0" fontId="13" fillId="0" borderId="6" xfId="0" applyFont="1" applyFill="1" applyBorder="1" applyAlignment="1">
      <alignment horizontal="center" vertical="center" wrapText="1" readingOrder="1"/>
    </xf>
    <xf numFmtId="0" fontId="13" fillId="0" borderId="6" xfId="0" applyFont="1" applyFill="1" applyBorder="1" applyAlignment="1">
      <alignment horizontal="center" vertical="center"/>
    </xf>
    <xf numFmtId="165" fontId="13" fillId="0" borderId="1" xfId="0" applyNumberFormat="1" applyFont="1" applyFill="1" applyBorder="1" applyAlignment="1">
      <alignment horizontal="center" vertical="center" wrapText="1" readingOrder="2"/>
    </xf>
    <xf numFmtId="0" fontId="13" fillId="0" borderId="1" xfId="0" applyFont="1" applyBorder="1" applyAlignment="1">
      <alignment horizontal="center" vertical="center" wrapText="1" readingOrder="1"/>
    </xf>
    <xf numFmtId="0" fontId="13" fillId="3" borderId="1" xfId="0" applyFont="1" applyFill="1" applyBorder="1" applyAlignment="1">
      <alignment horizontal="center" vertical="center" wrapText="1" readingOrder="1"/>
    </xf>
    <xf numFmtId="0" fontId="13" fillId="0" borderId="1" xfId="0" applyFont="1" applyBorder="1" applyAlignment="1">
      <alignment horizontal="center"/>
    </xf>
    <xf numFmtId="165" fontId="13" fillId="0" borderId="1" xfId="0" applyNumberFormat="1" applyFont="1" applyBorder="1" applyAlignment="1">
      <alignment horizontal="center" vertical="center" wrapText="1" readingOrder="1"/>
    </xf>
    <xf numFmtId="165" fontId="13" fillId="3" borderId="1" xfId="0" applyNumberFormat="1" applyFont="1" applyFill="1" applyBorder="1" applyAlignment="1">
      <alignment horizontal="center" vertical="center" wrapText="1" readingOrder="1"/>
    </xf>
    <xf numFmtId="0" fontId="8" fillId="0" borderId="1" xfId="0" applyFont="1" applyBorder="1" applyAlignment="1">
      <alignment horizontal="center" vertical="center" wrapText="1"/>
    </xf>
    <xf numFmtId="165" fontId="7" fillId="0" borderId="2" xfId="0" applyNumberFormat="1" applyFont="1" applyBorder="1" applyAlignment="1">
      <alignment horizontal="center" vertical="center" wrapText="1"/>
    </xf>
    <xf numFmtId="165" fontId="7" fillId="0" borderId="3" xfId="0" applyNumberFormat="1" applyFont="1" applyBorder="1" applyAlignment="1">
      <alignment horizontal="center" vertical="center" wrapText="1"/>
    </xf>
    <xf numFmtId="0" fontId="2" fillId="0" borderId="0" xfId="0" applyFont="1" applyBorder="1" applyAlignment="1">
      <alignment horizontal="right"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165" fontId="7" fillId="0" borderId="4"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3" fillId="0" borderId="0" xfId="0" applyFont="1" applyBorder="1" applyAlignment="1">
      <alignment horizontal="right" vertical="center"/>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wrapText="1"/>
    </xf>
    <xf numFmtId="165"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0" fillId="0" borderId="1" xfId="0" applyBorder="1" applyAlignment="1">
      <alignment horizontal="center" vertical="center" wrapText="1"/>
    </xf>
    <xf numFmtId="165" fontId="0" fillId="0" borderId="2" xfId="0" applyNumberFormat="1" applyBorder="1" applyAlignment="1">
      <alignment horizontal="center" vertical="center" wrapText="1"/>
    </xf>
    <xf numFmtId="165" fontId="7" fillId="0" borderId="2" xfId="0" applyNumberFormat="1" applyFont="1" applyFill="1" applyBorder="1" applyAlignment="1">
      <alignment horizontal="center" vertical="center" wrapText="1"/>
    </xf>
    <xf numFmtId="165" fontId="7" fillId="0" borderId="3" xfId="0" applyNumberFormat="1" applyFont="1" applyFill="1" applyBorder="1" applyAlignment="1">
      <alignment horizontal="center" vertical="center" wrapText="1"/>
    </xf>
    <xf numFmtId="0" fontId="20" fillId="0" borderId="0" xfId="0" applyFont="1" applyBorder="1" applyAlignment="1">
      <alignment horizontal="right" vertical="center"/>
    </xf>
    <xf numFmtId="165" fontId="0" fillId="0" borderId="3" xfId="0" applyNumberFormat="1" applyBorder="1" applyAlignment="1">
      <alignment horizontal="center" vertical="center" wrapText="1"/>
    </xf>
    <xf numFmtId="165" fontId="0" fillId="0" borderId="4" xfId="0" applyNumberFormat="1" applyBorder="1" applyAlignment="1">
      <alignment horizontal="center" vertical="center" wrapText="1"/>
    </xf>
    <xf numFmtId="0" fontId="22"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lang="ar-IQ" sz="1200" b="0" i="0" u="none" strike="noStrike" baseline="0">
                <a:solidFill>
                  <a:srgbClr val="000000"/>
                </a:solidFill>
                <a:latin typeface="Arial"/>
                <a:ea typeface="Arial"/>
                <a:cs typeface="Arial"/>
              </a:defRPr>
            </a:pPr>
            <a:r>
              <a:rPr lang="ar-IQ" sz="1450" b="1" i="0" strike="noStrike">
                <a:solidFill>
                  <a:srgbClr val="000000"/>
                </a:solidFill>
                <a:latin typeface="Arial"/>
                <a:cs typeface="Arial"/>
              </a:rPr>
              <a:t>الارقام القياسية لاسعار المستهلك لشهري </a:t>
            </a:r>
            <a:r>
              <a:rPr lang="ar-IQ" sz="1450" b="1" i="0" strike="noStrike">
                <a:solidFill>
                  <a:srgbClr val="0000FF"/>
                </a:solidFill>
                <a:latin typeface="Arial"/>
                <a:cs typeface="Arial"/>
              </a:rPr>
              <a:t>كانون الثاني 2011 وكانون الاول 2010</a:t>
            </a:r>
            <a:r>
              <a:rPr lang="ar-IQ" sz="1450" b="1" i="0" strike="noStrike">
                <a:solidFill>
                  <a:srgbClr val="000000"/>
                </a:solidFill>
                <a:latin typeface="Arial"/>
                <a:cs typeface="Arial"/>
              </a:rPr>
              <a:t> </a:t>
            </a:r>
          </a:p>
        </c:rich>
      </c:tx>
      <c:layout>
        <c:manualLayout>
          <c:xMode val="edge"/>
          <c:yMode val="edge"/>
          <c:x val="0.13367192045156787"/>
          <c:y val="2.670623145400601E-2"/>
        </c:manualLayout>
      </c:layout>
      <c:spPr>
        <a:noFill/>
        <a:ln w="25400">
          <a:noFill/>
        </a:ln>
      </c:spPr>
    </c:title>
    <c:view3D>
      <c:hPercent val="100"/>
      <c:depthPercent val="100"/>
      <c:perspective val="30"/>
    </c:view3D>
    <c:floor>
      <c:spPr>
        <a:noFill/>
        <a:ln w="3175">
          <a:solidFill>
            <a:srgbClr val="000000"/>
          </a:solidFill>
          <a:prstDash val="solid"/>
        </a:ln>
      </c:spPr>
    </c:floor>
    <c:sideWall>
      <c:spPr>
        <a:solidFill>
          <a:srgbClr val="FFFFFF"/>
        </a:solidFill>
        <a:ln w="12700">
          <a:solidFill>
            <a:srgbClr val="808080"/>
          </a:solidFill>
          <a:prstDash val="solid"/>
        </a:ln>
      </c:spPr>
    </c:sideWall>
    <c:backWall>
      <c:spPr>
        <a:solidFill>
          <a:srgbClr val="FFFFFF"/>
        </a:solidFill>
        <a:ln w="12700">
          <a:solidFill>
            <a:srgbClr val="808080"/>
          </a:solidFill>
          <a:prstDash val="solid"/>
        </a:ln>
      </c:spPr>
    </c:backWall>
    <c:plotArea>
      <c:layout>
        <c:manualLayout>
          <c:layoutTarget val="inner"/>
          <c:xMode val="edge"/>
          <c:yMode val="edge"/>
          <c:x val="0.10659916091496292"/>
          <c:y val="0.18991097922848671"/>
          <c:w val="0.67343596895484503"/>
          <c:h val="0.60534124629081298"/>
        </c:manualLayout>
      </c:layout>
      <c:bar3DChart>
        <c:barDir val="col"/>
        <c:grouping val="standard"/>
        <c:ser>
          <c:idx val="0"/>
          <c:order val="0"/>
          <c:tx>
            <c:strRef>
              <c:f>'معدلات المساهمة'!#REF!</c:f>
              <c:strCache>
                <c:ptCount val="1"/>
                <c:pt idx="0">
                  <c:v>#REF!</c:v>
                </c:pt>
              </c:strCache>
            </c:strRef>
          </c:tx>
          <c:spPr>
            <a:solidFill>
              <a:srgbClr val="9999FF"/>
            </a:solidFill>
            <a:ln w="12700">
              <a:solidFill>
                <a:srgbClr val="000000"/>
              </a:solidFill>
              <a:prstDash val="solid"/>
            </a:ln>
          </c:spPr>
          <c:cat>
            <c:multiLvlStrRef>
              <c:f>'معدلات المساهمة'!#REF!</c:f>
            </c:multiLvlStrRef>
          </c:cat>
          <c:val>
            <c:numRef>
              <c:f>'معدلات المساهمة'!#REF!</c:f>
              <c:numCache>
                <c:formatCode>General</c:formatCode>
                <c:ptCount val="1"/>
                <c:pt idx="0">
                  <c:v>1</c:v>
                </c:pt>
              </c:numCache>
            </c:numRef>
          </c:val>
        </c:ser>
        <c:ser>
          <c:idx val="1"/>
          <c:order val="1"/>
          <c:tx>
            <c:strRef>
              <c:f>'معدلات المساهمة'!#REF!</c:f>
              <c:strCache>
                <c:ptCount val="1"/>
                <c:pt idx="0">
                  <c:v>#REF!</c:v>
                </c:pt>
              </c:strCache>
            </c:strRef>
          </c:tx>
          <c:spPr>
            <a:solidFill>
              <a:srgbClr val="993366"/>
            </a:solidFill>
            <a:ln w="12700">
              <a:solidFill>
                <a:srgbClr val="000000"/>
              </a:solidFill>
              <a:prstDash val="solid"/>
            </a:ln>
          </c:spPr>
          <c:cat>
            <c:multiLvlStrRef>
              <c:f>'معدلات المساهمة'!#REF!</c:f>
            </c:multiLvlStrRef>
          </c:cat>
          <c:val>
            <c:numRef>
              <c:f>'معدلات المساهمة'!#REF!</c:f>
              <c:numCache>
                <c:formatCode>General</c:formatCode>
                <c:ptCount val="1"/>
                <c:pt idx="0">
                  <c:v>1</c:v>
                </c:pt>
              </c:numCache>
            </c:numRef>
          </c:val>
        </c:ser>
        <c:shape val="box"/>
        <c:axId val="91645824"/>
        <c:axId val="91660672"/>
        <c:axId val="89534464"/>
      </c:bar3DChart>
      <c:catAx>
        <c:axId val="91645824"/>
        <c:scaling>
          <c:orientation val="maxMin"/>
        </c:scaling>
        <c:axPos val="b"/>
        <c:title>
          <c:tx>
            <c:rich>
              <a:bodyPr/>
              <a:lstStyle/>
              <a:p>
                <a:pPr>
                  <a:defRPr lang="ar-IQ" sz="1200" b="1" i="0" u="none" strike="noStrike" baseline="0">
                    <a:solidFill>
                      <a:srgbClr val="000000"/>
                    </a:solidFill>
                    <a:latin typeface="Arial"/>
                    <a:ea typeface="Arial"/>
                    <a:cs typeface="Arial"/>
                  </a:defRPr>
                </a:pPr>
                <a:r>
                  <a:rPr lang="ar-IQ"/>
                  <a:t>الاقسام</a:t>
                </a:r>
              </a:p>
            </c:rich>
          </c:tx>
          <c:layout>
            <c:manualLayout>
              <c:xMode val="edge"/>
              <c:yMode val="edge"/>
              <c:x val="0.40778412850677925"/>
              <c:y val="0.7818991097922845"/>
            </c:manualLayout>
          </c:layout>
          <c:spPr>
            <a:noFill/>
            <a:ln w="25400">
              <a:noFill/>
            </a:ln>
          </c:spPr>
        </c:title>
        <c:numFmt formatCode="General" sourceLinked="1"/>
        <c:tickLblPos val="low"/>
        <c:spPr>
          <a:ln w="3175">
            <a:solidFill>
              <a:srgbClr val="000000"/>
            </a:solidFill>
            <a:prstDash val="solid"/>
          </a:ln>
        </c:spPr>
        <c:txPr>
          <a:bodyPr rot="2700000" vert="horz"/>
          <a:lstStyle/>
          <a:p>
            <a:pPr>
              <a:defRPr lang="ar-IQ" sz="800" b="0" i="0" u="none" strike="noStrike" baseline="0">
                <a:solidFill>
                  <a:srgbClr val="000000"/>
                </a:solidFill>
                <a:latin typeface="Simplified Arabic"/>
                <a:ea typeface="Simplified Arabic"/>
                <a:cs typeface="Simplified Arabic"/>
              </a:defRPr>
            </a:pPr>
            <a:endParaRPr lang="en-US"/>
          </a:p>
        </c:txPr>
        <c:crossAx val="91660672"/>
        <c:crosses val="autoZero"/>
        <c:auto val="1"/>
        <c:lblAlgn val="ctr"/>
        <c:lblOffset val="100"/>
        <c:tickLblSkip val="1"/>
        <c:tickMarkSkip val="1"/>
        <c:noMultiLvlLbl val="1"/>
      </c:catAx>
      <c:valAx>
        <c:axId val="91660672"/>
        <c:scaling>
          <c:orientation val="minMax"/>
        </c:scaling>
        <c:axPos val="r"/>
        <c:majorGridlines>
          <c:spPr>
            <a:ln w="3175">
              <a:solidFill>
                <a:srgbClr val="000000"/>
              </a:solidFill>
              <a:prstDash val="solid"/>
            </a:ln>
          </c:spPr>
        </c:majorGridlines>
        <c:title>
          <c:tx>
            <c:rich>
              <a:bodyPr/>
              <a:lstStyle/>
              <a:p>
                <a:pPr>
                  <a:defRPr lang="ar-IQ" sz="900" b="1" i="0" u="none" strike="noStrike" baseline="0">
                    <a:solidFill>
                      <a:srgbClr val="000000"/>
                    </a:solidFill>
                    <a:latin typeface="Arial"/>
                    <a:ea typeface="Arial"/>
                    <a:cs typeface="Arial"/>
                  </a:defRPr>
                </a:pPr>
                <a:r>
                  <a:rPr lang="ar-IQ"/>
                  <a:t>الارقام القياسية</a:t>
                </a:r>
              </a:p>
            </c:rich>
          </c:tx>
          <c:layout>
            <c:manualLayout>
              <c:xMode val="edge"/>
              <c:yMode val="edge"/>
              <c:x val="1.8612521150592243E-2"/>
              <c:y val="0.42136498516321186"/>
            </c:manualLayout>
          </c:layout>
          <c:spPr>
            <a:noFill/>
            <a:ln w="25400">
              <a:noFill/>
            </a:ln>
          </c:spPr>
        </c:title>
        <c:numFmt formatCode="0" sourceLinked="0"/>
        <c:majorTickMark val="none"/>
        <c:tickLblPos val="nextTo"/>
        <c:spPr>
          <a:ln w="3175">
            <a:solidFill>
              <a:srgbClr val="000000"/>
            </a:solidFill>
            <a:prstDash val="solid"/>
          </a:ln>
        </c:spPr>
        <c:txPr>
          <a:bodyPr rot="0" vert="horz"/>
          <a:lstStyle/>
          <a:p>
            <a:pPr>
              <a:defRPr lang="ar-IQ" sz="1200" b="0" i="0" u="none" strike="noStrike" baseline="0">
                <a:solidFill>
                  <a:srgbClr val="000000"/>
                </a:solidFill>
                <a:latin typeface="Arial"/>
                <a:ea typeface="Arial"/>
                <a:cs typeface="Arial"/>
              </a:defRPr>
            </a:pPr>
            <a:endParaRPr lang="en-US"/>
          </a:p>
        </c:txPr>
        <c:crossAx val="91645824"/>
        <c:crosses val="autoZero"/>
        <c:crossBetween val="between"/>
      </c:valAx>
      <c:serAx>
        <c:axId val="89534464"/>
        <c:scaling>
          <c:orientation val="minMax"/>
        </c:scaling>
        <c:delete val="1"/>
        <c:axPos val="b"/>
        <c:tickLblPos val="nextTo"/>
        <c:crossAx val="91660672"/>
        <c:crosses val="autoZero"/>
      </c:serAx>
      <c:spPr>
        <a:noFill/>
        <a:ln w="25400">
          <a:noFill/>
        </a:ln>
      </c:spPr>
    </c:plotArea>
    <c:legend>
      <c:legendPos val="r"/>
      <c:layout>
        <c:manualLayout>
          <c:xMode val="edge"/>
          <c:yMode val="edge"/>
          <c:x val="0.84602510980543666"/>
          <c:y val="0.50445103857566753"/>
          <c:w val="0.14382420471552726"/>
          <c:h val="9.7922848664688728E-2"/>
        </c:manualLayout>
      </c:layout>
      <c:spPr>
        <a:solidFill>
          <a:srgbClr val="FFFFFF"/>
        </a:solidFill>
        <a:ln w="3175">
          <a:solidFill>
            <a:srgbClr val="000000"/>
          </a:solidFill>
          <a:prstDash val="solid"/>
        </a:ln>
      </c:spPr>
      <c:txPr>
        <a:bodyPr/>
        <a:lstStyle/>
        <a:p>
          <a:pPr>
            <a:defRPr lang="ar-IQ" sz="755"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622" r="0.75000000000000622" t="1" header="0.5" footer="0.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lang="ar-IQ" sz="1200" b="0" i="0" u="none" strike="noStrike" baseline="0">
                <a:solidFill>
                  <a:srgbClr val="000000"/>
                </a:solidFill>
                <a:latin typeface="Arial"/>
                <a:ea typeface="Arial"/>
                <a:cs typeface="Arial"/>
              </a:defRPr>
            </a:pPr>
            <a:r>
              <a:rPr lang="ar-IQ" sz="1450" b="1" i="0" strike="noStrike">
                <a:solidFill>
                  <a:srgbClr val="000000"/>
                </a:solidFill>
                <a:latin typeface="Arial"/>
                <a:cs typeface="Arial"/>
              </a:rPr>
              <a:t>الارقام القياسية لاسعار المستهلك لشهري </a:t>
            </a:r>
            <a:r>
              <a:rPr lang="ar-IQ" sz="1450" b="1" i="0" strike="noStrike">
                <a:solidFill>
                  <a:srgbClr val="0000FF"/>
                </a:solidFill>
                <a:latin typeface="Arial"/>
                <a:cs typeface="Arial"/>
              </a:rPr>
              <a:t>كانون الثاني 2011 وكانون الاول 2010</a:t>
            </a:r>
            <a:r>
              <a:rPr lang="ar-IQ" sz="1450" b="1" i="0" strike="noStrike">
                <a:solidFill>
                  <a:srgbClr val="000000"/>
                </a:solidFill>
                <a:latin typeface="Arial"/>
                <a:cs typeface="Arial"/>
              </a:rPr>
              <a:t> </a:t>
            </a:r>
          </a:p>
        </c:rich>
      </c:tx>
      <c:layout>
        <c:manualLayout>
          <c:xMode val="edge"/>
          <c:yMode val="edge"/>
          <c:x val="0.13367192045156787"/>
          <c:y val="2.670623145400601E-2"/>
        </c:manualLayout>
      </c:layout>
      <c:spPr>
        <a:noFill/>
        <a:ln w="25400">
          <a:noFill/>
        </a:ln>
      </c:spPr>
    </c:title>
    <c:view3D>
      <c:hPercent val="100"/>
      <c:depthPercent val="100"/>
      <c:perspective val="30"/>
    </c:view3D>
    <c:floor>
      <c:spPr>
        <a:noFill/>
        <a:ln w="3175">
          <a:solidFill>
            <a:srgbClr val="000000"/>
          </a:solidFill>
          <a:prstDash val="solid"/>
        </a:ln>
      </c:spPr>
    </c:floor>
    <c:sideWall>
      <c:spPr>
        <a:solidFill>
          <a:srgbClr val="FFFFFF"/>
        </a:solidFill>
        <a:ln w="12700">
          <a:solidFill>
            <a:srgbClr val="808080"/>
          </a:solidFill>
          <a:prstDash val="solid"/>
        </a:ln>
      </c:spPr>
    </c:sideWall>
    <c:backWall>
      <c:spPr>
        <a:solidFill>
          <a:srgbClr val="FFFFFF"/>
        </a:solidFill>
        <a:ln w="12700">
          <a:solidFill>
            <a:srgbClr val="808080"/>
          </a:solidFill>
          <a:prstDash val="solid"/>
        </a:ln>
      </c:spPr>
    </c:backWall>
    <c:plotArea>
      <c:layout>
        <c:manualLayout>
          <c:layoutTarget val="inner"/>
          <c:xMode val="edge"/>
          <c:yMode val="edge"/>
          <c:x val="0.10659916091496292"/>
          <c:y val="0.18991097922848671"/>
          <c:w val="0.67343596895484503"/>
          <c:h val="0.60534124629081243"/>
        </c:manualLayout>
      </c:layout>
      <c:bar3DChart>
        <c:barDir val="col"/>
        <c:grouping val="standard"/>
        <c:ser>
          <c:idx val="0"/>
          <c:order val="0"/>
          <c:tx>
            <c:strRef>
              <c:f>'معدلات المساهمة'!#REF!</c:f>
              <c:strCache>
                <c:ptCount val="1"/>
                <c:pt idx="0">
                  <c:v>#REF!</c:v>
                </c:pt>
              </c:strCache>
            </c:strRef>
          </c:tx>
          <c:spPr>
            <a:solidFill>
              <a:srgbClr val="9999FF"/>
            </a:solidFill>
            <a:ln w="12700">
              <a:solidFill>
                <a:srgbClr val="000000"/>
              </a:solidFill>
              <a:prstDash val="solid"/>
            </a:ln>
          </c:spPr>
          <c:cat>
            <c:multiLvlStrRef>
              <c:f>'معدلات المساهمة'!#REF!</c:f>
            </c:multiLvlStrRef>
          </c:cat>
          <c:val>
            <c:numRef>
              <c:f>'معدلات المساهمة'!#REF!</c:f>
              <c:numCache>
                <c:formatCode>General</c:formatCode>
                <c:ptCount val="1"/>
                <c:pt idx="0">
                  <c:v>1</c:v>
                </c:pt>
              </c:numCache>
            </c:numRef>
          </c:val>
        </c:ser>
        <c:ser>
          <c:idx val="1"/>
          <c:order val="1"/>
          <c:tx>
            <c:strRef>
              <c:f>'معدلات المساهمة'!#REF!</c:f>
              <c:strCache>
                <c:ptCount val="1"/>
                <c:pt idx="0">
                  <c:v>#REF!</c:v>
                </c:pt>
              </c:strCache>
            </c:strRef>
          </c:tx>
          <c:spPr>
            <a:solidFill>
              <a:srgbClr val="993366"/>
            </a:solidFill>
            <a:ln w="12700">
              <a:solidFill>
                <a:srgbClr val="000000"/>
              </a:solidFill>
              <a:prstDash val="solid"/>
            </a:ln>
          </c:spPr>
          <c:cat>
            <c:multiLvlStrRef>
              <c:f>'معدلات المساهمة'!#REF!</c:f>
            </c:multiLvlStrRef>
          </c:cat>
          <c:val>
            <c:numRef>
              <c:f>'معدلات المساهمة'!#REF!</c:f>
              <c:numCache>
                <c:formatCode>General</c:formatCode>
                <c:ptCount val="1"/>
                <c:pt idx="0">
                  <c:v>1</c:v>
                </c:pt>
              </c:numCache>
            </c:numRef>
          </c:val>
        </c:ser>
        <c:shape val="box"/>
        <c:axId val="96950144"/>
        <c:axId val="96956416"/>
        <c:axId val="89536704"/>
      </c:bar3DChart>
      <c:catAx>
        <c:axId val="96950144"/>
        <c:scaling>
          <c:orientation val="maxMin"/>
        </c:scaling>
        <c:axPos val="b"/>
        <c:title>
          <c:tx>
            <c:rich>
              <a:bodyPr/>
              <a:lstStyle/>
              <a:p>
                <a:pPr>
                  <a:defRPr lang="ar-IQ" sz="1200" b="1" i="0" u="none" strike="noStrike" baseline="0">
                    <a:solidFill>
                      <a:srgbClr val="000000"/>
                    </a:solidFill>
                    <a:latin typeface="Arial"/>
                    <a:ea typeface="Arial"/>
                    <a:cs typeface="Arial"/>
                  </a:defRPr>
                </a:pPr>
                <a:r>
                  <a:rPr lang="ar-IQ"/>
                  <a:t>الاقسام</a:t>
                </a:r>
              </a:p>
            </c:rich>
          </c:tx>
          <c:layout>
            <c:manualLayout>
              <c:xMode val="edge"/>
              <c:yMode val="edge"/>
              <c:x val="0.40778412850677925"/>
              <c:y val="0.7818991097922845"/>
            </c:manualLayout>
          </c:layout>
          <c:spPr>
            <a:noFill/>
            <a:ln w="25400">
              <a:noFill/>
            </a:ln>
          </c:spPr>
        </c:title>
        <c:numFmt formatCode="General" sourceLinked="1"/>
        <c:tickLblPos val="low"/>
        <c:spPr>
          <a:ln w="3175">
            <a:solidFill>
              <a:srgbClr val="000000"/>
            </a:solidFill>
            <a:prstDash val="solid"/>
          </a:ln>
        </c:spPr>
        <c:txPr>
          <a:bodyPr rot="2700000" vert="horz"/>
          <a:lstStyle/>
          <a:p>
            <a:pPr>
              <a:defRPr lang="ar-IQ" sz="800" b="0" i="0" u="none" strike="noStrike" baseline="0">
                <a:solidFill>
                  <a:srgbClr val="000000"/>
                </a:solidFill>
                <a:latin typeface="Simplified Arabic"/>
                <a:ea typeface="Simplified Arabic"/>
                <a:cs typeface="Simplified Arabic"/>
              </a:defRPr>
            </a:pPr>
            <a:endParaRPr lang="en-US"/>
          </a:p>
        </c:txPr>
        <c:crossAx val="96956416"/>
        <c:crosses val="autoZero"/>
        <c:auto val="1"/>
        <c:lblAlgn val="ctr"/>
        <c:lblOffset val="100"/>
        <c:tickLblSkip val="1"/>
        <c:tickMarkSkip val="1"/>
        <c:noMultiLvlLbl val="1"/>
      </c:catAx>
      <c:valAx>
        <c:axId val="96956416"/>
        <c:scaling>
          <c:orientation val="minMax"/>
        </c:scaling>
        <c:axPos val="r"/>
        <c:majorGridlines>
          <c:spPr>
            <a:ln w="3175">
              <a:solidFill>
                <a:srgbClr val="000000"/>
              </a:solidFill>
              <a:prstDash val="solid"/>
            </a:ln>
          </c:spPr>
        </c:majorGridlines>
        <c:title>
          <c:tx>
            <c:rich>
              <a:bodyPr/>
              <a:lstStyle/>
              <a:p>
                <a:pPr>
                  <a:defRPr lang="ar-IQ" sz="900" b="1" i="0" u="none" strike="noStrike" baseline="0">
                    <a:solidFill>
                      <a:srgbClr val="000000"/>
                    </a:solidFill>
                    <a:latin typeface="Arial"/>
                    <a:ea typeface="Arial"/>
                    <a:cs typeface="Arial"/>
                  </a:defRPr>
                </a:pPr>
                <a:r>
                  <a:rPr lang="ar-IQ"/>
                  <a:t>الارقام القياسية</a:t>
                </a:r>
              </a:p>
            </c:rich>
          </c:tx>
          <c:layout>
            <c:manualLayout>
              <c:xMode val="edge"/>
              <c:yMode val="edge"/>
              <c:x val="1.8612521150592243E-2"/>
              <c:y val="0.42136498516321147"/>
            </c:manualLayout>
          </c:layout>
          <c:spPr>
            <a:noFill/>
            <a:ln w="25400">
              <a:noFill/>
            </a:ln>
          </c:spPr>
        </c:title>
        <c:numFmt formatCode="0" sourceLinked="0"/>
        <c:majorTickMark val="none"/>
        <c:tickLblPos val="nextTo"/>
        <c:spPr>
          <a:ln w="3175">
            <a:solidFill>
              <a:srgbClr val="000000"/>
            </a:solidFill>
            <a:prstDash val="solid"/>
          </a:ln>
        </c:spPr>
        <c:txPr>
          <a:bodyPr rot="0" vert="horz"/>
          <a:lstStyle/>
          <a:p>
            <a:pPr>
              <a:defRPr lang="ar-IQ" sz="1200" b="0" i="0" u="none" strike="noStrike" baseline="0">
                <a:solidFill>
                  <a:srgbClr val="000000"/>
                </a:solidFill>
                <a:latin typeface="Arial"/>
                <a:ea typeface="Arial"/>
                <a:cs typeface="Arial"/>
              </a:defRPr>
            </a:pPr>
            <a:endParaRPr lang="en-US"/>
          </a:p>
        </c:txPr>
        <c:crossAx val="96950144"/>
        <c:crosses val="autoZero"/>
        <c:crossBetween val="between"/>
      </c:valAx>
      <c:serAx>
        <c:axId val="89536704"/>
        <c:scaling>
          <c:orientation val="minMax"/>
        </c:scaling>
        <c:delete val="1"/>
        <c:axPos val="b"/>
        <c:tickLblPos val="nextTo"/>
        <c:crossAx val="96956416"/>
        <c:crosses val="autoZero"/>
      </c:serAx>
      <c:spPr>
        <a:noFill/>
        <a:ln w="25400">
          <a:noFill/>
        </a:ln>
      </c:spPr>
    </c:plotArea>
    <c:legend>
      <c:legendPos val="r"/>
      <c:layout>
        <c:manualLayout>
          <c:xMode val="edge"/>
          <c:yMode val="edge"/>
          <c:x val="0.84602510980543666"/>
          <c:y val="0.50445103857566753"/>
          <c:w val="0.14382420471552726"/>
          <c:h val="9.7922848664688728E-2"/>
        </c:manualLayout>
      </c:layout>
      <c:spPr>
        <a:solidFill>
          <a:srgbClr val="FFFFFF"/>
        </a:solidFill>
        <a:ln w="3175">
          <a:solidFill>
            <a:srgbClr val="000000"/>
          </a:solidFill>
          <a:prstDash val="solid"/>
        </a:ln>
      </c:spPr>
      <c:txPr>
        <a:bodyPr/>
        <a:lstStyle/>
        <a:p>
          <a:pPr>
            <a:defRPr lang="ar-IQ" sz="755"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588" r="0.75000000000000588" t="1" header="0.5" footer="0.5"/>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lang="ar-IQ" sz="1200" b="0" i="0" u="none" strike="noStrike" baseline="0">
                <a:solidFill>
                  <a:srgbClr val="000000"/>
                </a:solidFill>
                <a:latin typeface="Arial"/>
                <a:ea typeface="Arial"/>
                <a:cs typeface="Arial"/>
              </a:defRPr>
            </a:pPr>
            <a:r>
              <a:rPr lang="ar-IQ" sz="1450" b="1" i="0" strike="noStrike">
                <a:solidFill>
                  <a:srgbClr val="000000"/>
                </a:solidFill>
                <a:latin typeface="Arial"/>
                <a:cs typeface="Arial"/>
              </a:rPr>
              <a:t>الارقام القياسية لاسعار المستهلك لشهري </a:t>
            </a:r>
            <a:r>
              <a:rPr lang="ar-IQ" sz="1450" b="1" i="0" strike="noStrike">
                <a:solidFill>
                  <a:srgbClr val="0000FF"/>
                </a:solidFill>
                <a:latin typeface="Arial"/>
                <a:cs typeface="Arial"/>
              </a:rPr>
              <a:t>كانون الثاني 2011 وكانون الاول 2010</a:t>
            </a:r>
            <a:r>
              <a:rPr lang="ar-IQ" sz="1450" b="1" i="0" strike="noStrike">
                <a:solidFill>
                  <a:srgbClr val="000000"/>
                </a:solidFill>
                <a:latin typeface="Arial"/>
                <a:cs typeface="Arial"/>
              </a:rPr>
              <a:t> </a:t>
            </a:r>
          </a:p>
        </c:rich>
      </c:tx>
      <c:layout>
        <c:manualLayout>
          <c:xMode val="edge"/>
          <c:yMode val="edge"/>
          <c:x val="0.13367192045156787"/>
          <c:y val="2.670623145400601E-2"/>
        </c:manualLayout>
      </c:layout>
      <c:spPr>
        <a:noFill/>
        <a:ln w="25400">
          <a:noFill/>
        </a:ln>
      </c:spPr>
    </c:title>
    <c:view3D>
      <c:hPercent val="100"/>
      <c:depthPercent val="100"/>
      <c:perspective val="30"/>
    </c:view3D>
    <c:floor>
      <c:spPr>
        <a:noFill/>
        <a:ln w="3175">
          <a:solidFill>
            <a:srgbClr val="000000"/>
          </a:solidFill>
          <a:prstDash val="solid"/>
        </a:ln>
      </c:spPr>
    </c:floor>
    <c:sideWall>
      <c:spPr>
        <a:solidFill>
          <a:srgbClr val="FFFFFF"/>
        </a:solidFill>
        <a:ln w="12700">
          <a:solidFill>
            <a:srgbClr val="808080"/>
          </a:solidFill>
          <a:prstDash val="solid"/>
        </a:ln>
      </c:spPr>
    </c:sideWall>
    <c:backWall>
      <c:spPr>
        <a:solidFill>
          <a:srgbClr val="FFFFFF"/>
        </a:solidFill>
        <a:ln w="12700">
          <a:solidFill>
            <a:srgbClr val="808080"/>
          </a:solidFill>
          <a:prstDash val="solid"/>
        </a:ln>
      </c:spPr>
    </c:backWall>
    <c:plotArea>
      <c:layout>
        <c:manualLayout>
          <c:layoutTarget val="inner"/>
          <c:xMode val="edge"/>
          <c:yMode val="edge"/>
          <c:x val="0.10659916091496292"/>
          <c:y val="0.18991097922848671"/>
          <c:w val="0.67343596895484503"/>
          <c:h val="0.60534124629081276"/>
        </c:manualLayout>
      </c:layout>
      <c:bar3DChart>
        <c:barDir val="col"/>
        <c:grouping val="standard"/>
        <c:ser>
          <c:idx val="0"/>
          <c:order val="0"/>
          <c:tx>
            <c:strRef>
              <c:f>'معدلات المساهمة'!#REF!</c:f>
              <c:strCache>
                <c:ptCount val="1"/>
                <c:pt idx="0">
                  <c:v>#REF!</c:v>
                </c:pt>
              </c:strCache>
            </c:strRef>
          </c:tx>
          <c:spPr>
            <a:solidFill>
              <a:srgbClr val="9999FF"/>
            </a:solidFill>
            <a:ln w="12700">
              <a:solidFill>
                <a:srgbClr val="000000"/>
              </a:solidFill>
              <a:prstDash val="solid"/>
            </a:ln>
          </c:spPr>
          <c:cat>
            <c:multiLvlStrRef>
              <c:f>'معدلات المساهمة'!#REF!</c:f>
            </c:multiLvlStrRef>
          </c:cat>
          <c:val>
            <c:numRef>
              <c:f>'معدلات المساهمة'!#REF!</c:f>
              <c:numCache>
                <c:formatCode>General</c:formatCode>
                <c:ptCount val="1"/>
                <c:pt idx="0">
                  <c:v>1</c:v>
                </c:pt>
              </c:numCache>
            </c:numRef>
          </c:val>
        </c:ser>
        <c:ser>
          <c:idx val="1"/>
          <c:order val="1"/>
          <c:tx>
            <c:strRef>
              <c:f>'معدلات المساهمة'!#REF!</c:f>
              <c:strCache>
                <c:ptCount val="1"/>
                <c:pt idx="0">
                  <c:v>#REF!</c:v>
                </c:pt>
              </c:strCache>
            </c:strRef>
          </c:tx>
          <c:spPr>
            <a:solidFill>
              <a:srgbClr val="993366"/>
            </a:solidFill>
            <a:ln w="12700">
              <a:solidFill>
                <a:srgbClr val="000000"/>
              </a:solidFill>
              <a:prstDash val="solid"/>
            </a:ln>
          </c:spPr>
          <c:cat>
            <c:multiLvlStrRef>
              <c:f>'معدلات المساهمة'!#REF!</c:f>
            </c:multiLvlStrRef>
          </c:cat>
          <c:val>
            <c:numRef>
              <c:f>'معدلات المساهمة'!#REF!</c:f>
              <c:numCache>
                <c:formatCode>General</c:formatCode>
                <c:ptCount val="1"/>
                <c:pt idx="0">
                  <c:v>1</c:v>
                </c:pt>
              </c:numCache>
            </c:numRef>
          </c:val>
        </c:ser>
        <c:shape val="box"/>
        <c:axId val="100428800"/>
        <c:axId val="100430976"/>
        <c:axId val="96952768"/>
      </c:bar3DChart>
      <c:catAx>
        <c:axId val="100428800"/>
        <c:scaling>
          <c:orientation val="maxMin"/>
        </c:scaling>
        <c:axPos val="b"/>
        <c:title>
          <c:tx>
            <c:rich>
              <a:bodyPr/>
              <a:lstStyle/>
              <a:p>
                <a:pPr>
                  <a:defRPr lang="ar-IQ" sz="1200" b="1" i="0" u="none" strike="noStrike" baseline="0">
                    <a:solidFill>
                      <a:srgbClr val="000000"/>
                    </a:solidFill>
                    <a:latin typeface="Arial"/>
                    <a:ea typeface="Arial"/>
                    <a:cs typeface="Arial"/>
                  </a:defRPr>
                </a:pPr>
                <a:r>
                  <a:rPr lang="ar-IQ"/>
                  <a:t>الاقسام</a:t>
                </a:r>
              </a:p>
            </c:rich>
          </c:tx>
          <c:layout>
            <c:manualLayout>
              <c:xMode val="edge"/>
              <c:yMode val="edge"/>
              <c:x val="0.40778412850677925"/>
              <c:y val="0.7818991097922845"/>
            </c:manualLayout>
          </c:layout>
          <c:spPr>
            <a:noFill/>
            <a:ln w="25400">
              <a:noFill/>
            </a:ln>
          </c:spPr>
        </c:title>
        <c:numFmt formatCode="General" sourceLinked="1"/>
        <c:tickLblPos val="low"/>
        <c:spPr>
          <a:ln w="3175">
            <a:solidFill>
              <a:srgbClr val="000000"/>
            </a:solidFill>
            <a:prstDash val="solid"/>
          </a:ln>
        </c:spPr>
        <c:txPr>
          <a:bodyPr rot="2700000" vert="horz"/>
          <a:lstStyle/>
          <a:p>
            <a:pPr>
              <a:defRPr lang="ar-IQ" sz="800" b="0" i="0" u="none" strike="noStrike" baseline="0">
                <a:solidFill>
                  <a:srgbClr val="000000"/>
                </a:solidFill>
                <a:latin typeface="Simplified Arabic"/>
                <a:ea typeface="Simplified Arabic"/>
                <a:cs typeface="Simplified Arabic"/>
              </a:defRPr>
            </a:pPr>
            <a:endParaRPr lang="en-US"/>
          </a:p>
        </c:txPr>
        <c:crossAx val="100430976"/>
        <c:crosses val="autoZero"/>
        <c:auto val="1"/>
        <c:lblAlgn val="ctr"/>
        <c:lblOffset val="100"/>
        <c:tickLblSkip val="1"/>
        <c:tickMarkSkip val="1"/>
        <c:noMultiLvlLbl val="1"/>
      </c:catAx>
      <c:valAx>
        <c:axId val="100430976"/>
        <c:scaling>
          <c:orientation val="minMax"/>
        </c:scaling>
        <c:axPos val="r"/>
        <c:majorGridlines>
          <c:spPr>
            <a:ln w="3175">
              <a:solidFill>
                <a:srgbClr val="000000"/>
              </a:solidFill>
              <a:prstDash val="solid"/>
            </a:ln>
          </c:spPr>
        </c:majorGridlines>
        <c:title>
          <c:tx>
            <c:rich>
              <a:bodyPr/>
              <a:lstStyle/>
              <a:p>
                <a:pPr>
                  <a:defRPr lang="ar-IQ" sz="900" b="1" i="0" u="none" strike="noStrike" baseline="0">
                    <a:solidFill>
                      <a:srgbClr val="000000"/>
                    </a:solidFill>
                    <a:latin typeface="Arial"/>
                    <a:ea typeface="Arial"/>
                    <a:cs typeface="Arial"/>
                  </a:defRPr>
                </a:pPr>
                <a:r>
                  <a:rPr lang="ar-IQ"/>
                  <a:t>الارقام القياسية</a:t>
                </a:r>
              </a:p>
            </c:rich>
          </c:tx>
          <c:layout>
            <c:manualLayout>
              <c:xMode val="edge"/>
              <c:yMode val="edge"/>
              <c:x val="1.8612521150592243E-2"/>
              <c:y val="0.42136498516321169"/>
            </c:manualLayout>
          </c:layout>
          <c:spPr>
            <a:noFill/>
            <a:ln w="25400">
              <a:noFill/>
            </a:ln>
          </c:spPr>
        </c:title>
        <c:numFmt formatCode="0" sourceLinked="0"/>
        <c:majorTickMark val="none"/>
        <c:tickLblPos val="nextTo"/>
        <c:spPr>
          <a:ln w="3175">
            <a:solidFill>
              <a:srgbClr val="000000"/>
            </a:solidFill>
            <a:prstDash val="solid"/>
          </a:ln>
        </c:spPr>
        <c:txPr>
          <a:bodyPr rot="0" vert="horz"/>
          <a:lstStyle/>
          <a:p>
            <a:pPr>
              <a:defRPr lang="ar-IQ" sz="1200" b="0" i="0" u="none" strike="noStrike" baseline="0">
                <a:solidFill>
                  <a:srgbClr val="000000"/>
                </a:solidFill>
                <a:latin typeface="Arial"/>
                <a:ea typeface="Arial"/>
                <a:cs typeface="Arial"/>
              </a:defRPr>
            </a:pPr>
            <a:endParaRPr lang="en-US"/>
          </a:p>
        </c:txPr>
        <c:crossAx val="100428800"/>
        <c:crosses val="autoZero"/>
        <c:crossBetween val="between"/>
      </c:valAx>
      <c:serAx>
        <c:axId val="96952768"/>
        <c:scaling>
          <c:orientation val="minMax"/>
        </c:scaling>
        <c:delete val="1"/>
        <c:axPos val="b"/>
        <c:tickLblPos val="nextTo"/>
        <c:crossAx val="100430976"/>
        <c:crosses val="autoZero"/>
      </c:serAx>
      <c:spPr>
        <a:noFill/>
        <a:ln w="25400">
          <a:noFill/>
        </a:ln>
      </c:spPr>
    </c:plotArea>
    <c:legend>
      <c:legendPos val="r"/>
      <c:layout>
        <c:manualLayout>
          <c:xMode val="edge"/>
          <c:yMode val="edge"/>
          <c:x val="0.84602510980543666"/>
          <c:y val="0.50445103857566753"/>
          <c:w val="0.14382420471552726"/>
          <c:h val="9.7922848664688728E-2"/>
        </c:manualLayout>
      </c:layout>
      <c:spPr>
        <a:solidFill>
          <a:srgbClr val="FFFFFF"/>
        </a:solidFill>
        <a:ln w="3175">
          <a:solidFill>
            <a:srgbClr val="000000"/>
          </a:solidFill>
          <a:prstDash val="solid"/>
        </a:ln>
      </c:spPr>
      <c:txPr>
        <a:bodyPr/>
        <a:lstStyle/>
        <a:p>
          <a:pPr>
            <a:defRPr lang="ar-IQ" sz="825"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611" r="0.75000000000000611" t="1" header="0.5" footer="0.5"/>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lang="ar-IQ" sz="1200" b="0" i="0" u="none" strike="noStrike" baseline="0">
                <a:solidFill>
                  <a:srgbClr val="000000"/>
                </a:solidFill>
                <a:latin typeface="Arial"/>
                <a:ea typeface="Arial"/>
                <a:cs typeface="Arial"/>
              </a:defRPr>
            </a:pPr>
            <a:r>
              <a:rPr lang="ar-IQ" sz="1450" b="1" i="0" strike="noStrike">
                <a:solidFill>
                  <a:srgbClr val="000000"/>
                </a:solidFill>
                <a:latin typeface="Arial"/>
                <a:cs typeface="Arial"/>
              </a:rPr>
              <a:t>الارقام القياسية لاسعار المستهلك لشهري </a:t>
            </a:r>
            <a:r>
              <a:rPr lang="ar-IQ" sz="1450" b="1" i="0" strike="noStrike">
                <a:solidFill>
                  <a:srgbClr val="0000FF"/>
                </a:solidFill>
                <a:latin typeface="Arial"/>
                <a:cs typeface="Arial"/>
              </a:rPr>
              <a:t>كانون الثاني 2011 وكانون الاول 2010</a:t>
            </a:r>
            <a:r>
              <a:rPr lang="ar-IQ" sz="1450" b="1" i="0" strike="noStrike">
                <a:solidFill>
                  <a:srgbClr val="000000"/>
                </a:solidFill>
                <a:latin typeface="Arial"/>
                <a:cs typeface="Arial"/>
              </a:rPr>
              <a:t> </a:t>
            </a:r>
          </a:p>
        </c:rich>
      </c:tx>
      <c:layout>
        <c:manualLayout>
          <c:xMode val="edge"/>
          <c:yMode val="edge"/>
          <c:x val="0.13367192045156787"/>
          <c:y val="2.670623145400601E-2"/>
        </c:manualLayout>
      </c:layout>
      <c:spPr>
        <a:noFill/>
        <a:ln w="25400">
          <a:noFill/>
        </a:ln>
      </c:spPr>
    </c:title>
    <c:view3D>
      <c:hPercent val="100"/>
      <c:depthPercent val="100"/>
      <c:perspective val="30"/>
    </c:view3D>
    <c:floor>
      <c:spPr>
        <a:noFill/>
        <a:ln w="3175">
          <a:solidFill>
            <a:srgbClr val="000000"/>
          </a:solidFill>
          <a:prstDash val="solid"/>
        </a:ln>
      </c:spPr>
    </c:floor>
    <c:sideWall>
      <c:spPr>
        <a:solidFill>
          <a:srgbClr val="FFFFFF"/>
        </a:solidFill>
        <a:ln w="12700">
          <a:solidFill>
            <a:srgbClr val="808080"/>
          </a:solidFill>
          <a:prstDash val="solid"/>
        </a:ln>
      </c:spPr>
    </c:sideWall>
    <c:backWall>
      <c:spPr>
        <a:solidFill>
          <a:srgbClr val="FFFFFF"/>
        </a:solidFill>
        <a:ln w="12700">
          <a:solidFill>
            <a:srgbClr val="808080"/>
          </a:solidFill>
          <a:prstDash val="solid"/>
        </a:ln>
      </c:spPr>
    </c:backWall>
    <c:plotArea>
      <c:layout>
        <c:manualLayout>
          <c:layoutTarget val="inner"/>
          <c:xMode val="edge"/>
          <c:yMode val="edge"/>
          <c:x val="0.10659916091496292"/>
          <c:y val="0.18991097922848671"/>
          <c:w val="0.67343596895484503"/>
          <c:h val="0.60534124629081276"/>
        </c:manualLayout>
      </c:layout>
      <c:bar3DChart>
        <c:barDir val="col"/>
        <c:grouping val="standard"/>
        <c:ser>
          <c:idx val="0"/>
          <c:order val="0"/>
          <c:tx>
            <c:strRef>
              <c:f>'معدلات المساهمة'!#REF!</c:f>
              <c:strCache>
                <c:ptCount val="1"/>
                <c:pt idx="0">
                  <c:v>#REF!</c:v>
                </c:pt>
              </c:strCache>
            </c:strRef>
          </c:tx>
          <c:spPr>
            <a:solidFill>
              <a:srgbClr val="9999FF"/>
            </a:solidFill>
            <a:ln w="12700">
              <a:solidFill>
                <a:srgbClr val="000000"/>
              </a:solidFill>
              <a:prstDash val="solid"/>
            </a:ln>
          </c:spPr>
          <c:cat>
            <c:multiLvlStrRef>
              <c:f>'معدلات المساهمة'!#REF!</c:f>
            </c:multiLvlStrRef>
          </c:cat>
          <c:val>
            <c:numRef>
              <c:f>'معدلات المساهمة'!#REF!</c:f>
              <c:numCache>
                <c:formatCode>General</c:formatCode>
                <c:ptCount val="1"/>
                <c:pt idx="0">
                  <c:v>1</c:v>
                </c:pt>
              </c:numCache>
            </c:numRef>
          </c:val>
        </c:ser>
        <c:ser>
          <c:idx val="1"/>
          <c:order val="1"/>
          <c:tx>
            <c:strRef>
              <c:f>'معدلات المساهمة'!#REF!</c:f>
              <c:strCache>
                <c:ptCount val="1"/>
                <c:pt idx="0">
                  <c:v>#REF!</c:v>
                </c:pt>
              </c:strCache>
            </c:strRef>
          </c:tx>
          <c:spPr>
            <a:solidFill>
              <a:srgbClr val="993366"/>
            </a:solidFill>
            <a:ln w="12700">
              <a:solidFill>
                <a:srgbClr val="000000"/>
              </a:solidFill>
              <a:prstDash val="solid"/>
            </a:ln>
          </c:spPr>
          <c:cat>
            <c:multiLvlStrRef>
              <c:f>'معدلات المساهمة'!#REF!</c:f>
            </c:multiLvlStrRef>
          </c:cat>
          <c:val>
            <c:numRef>
              <c:f>'معدلات المساهمة'!#REF!</c:f>
              <c:numCache>
                <c:formatCode>General</c:formatCode>
                <c:ptCount val="1"/>
                <c:pt idx="0">
                  <c:v>1</c:v>
                </c:pt>
              </c:numCache>
            </c:numRef>
          </c:val>
        </c:ser>
        <c:shape val="box"/>
        <c:axId val="100861056"/>
        <c:axId val="100862976"/>
        <c:axId val="100483968"/>
      </c:bar3DChart>
      <c:catAx>
        <c:axId val="100861056"/>
        <c:scaling>
          <c:orientation val="maxMin"/>
        </c:scaling>
        <c:axPos val="b"/>
        <c:title>
          <c:tx>
            <c:rich>
              <a:bodyPr/>
              <a:lstStyle/>
              <a:p>
                <a:pPr>
                  <a:defRPr lang="ar-IQ" sz="1200" b="1" i="0" u="none" strike="noStrike" baseline="0">
                    <a:solidFill>
                      <a:srgbClr val="000000"/>
                    </a:solidFill>
                    <a:latin typeface="Arial"/>
                    <a:ea typeface="Arial"/>
                    <a:cs typeface="Arial"/>
                  </a:defRPr>
                </a:pPr>
                <a:r>
                  <a:rPr lang="ar-IQ"/>
                  <a:t>الاقسام</a:t>
                </a:r>
              </a:p>
            </c:rich>
          </c:tx>
          <c:layout>
            <c:manualLayout>
              <c:xMode val="edge"/>
              <c:yMode val="edge"/>
              <c:x val="0.40778412850677925"/>
              <c:y val="0.7818991097922845"/>
            </c:manualLayout>
          </c:layout>
          <c:spPr>
            <a:noFill/>
            <a:ln w="25400">
              <a:noFill/>
            </a:ln>
          </c:spPr>
        </c:title>
        <c:numFmt formatCode="General" sourceLinked="1"/>
        <c:tickLblPos val="low"/>
        <c:spPr>
          <a:ln w="3175">
            <a:solidFill>
              <a:srgbClr val="000000"/>
            </a:solidFill>
            <a:prstDash val="solid"/>
          </a:ln>
        </c:spPr>
        <c:txPr>
          <a:bodyPr rot="2700000" vert="horz"/>
          <a:lstStyle/>
          <a:p>
            <a:pPr>
              <a:defRPr lang="ar-IQ" sz="800" b="0" i="0" u="none" strike="noStrike" baseline="0">
                <a:solidFill>
                  <a:srgbClr val="000000"/>
                </a:solidFill>
                <a:latin typeface="Simplified Arabic"/>
                <a:ea typeface="Simplified Arabic"/>
                <a:cs typeface="Simplified Arabic"/>
              </a:defRPr>
            </a:pPr>
            <a:endParaRPr lang="en-US"/>
          </a:p>
        </c:txPr>
        <c:crossAx val="100862976"/>
        <c:crosses val="autoZero"/>
        <c:auto val="1"/>
        <c:lblAlgn val="ctr"/>
        <c:lblOffset val="100"/>
        <c:tickLblSkip val="1"/>
        <c:tickMarkSkip val="1"/>
        <c:noMultiLvlLbl val="1"/>
      </c:catAx>
      <c:valAx>
        <c:axId val="100862976"/>
        <c:scaling>
          <c:orientation val="minMax"/>
        </c:scaling>
        <c:axPos val="r"/>
        <c:majorGridlines>
          <c:spPr>
            <a:ln w="3175">
              <a:solidFill>
                <a:srgbClr val="000000"/>
              </a:solidFill>
              <a:prstDash val="solid"/>
            </a:ln>
          </c:spPr>
        </c:majorGridlines>
        <c:title>
          <c:tx>
            <c:rich>
              <a:bodyPr/>
              <a:lstStyle/>
              <a:p>
                <a:pPr>
                  <a:defRPr lang="ar-IQ" sz="900" b="1" i="0" u="none" strike="noStrike" baseline="0">
                    <a:solidFill>
                      <a:srgbClr val="000000"/>
                    </a:solidFill>
                    <a:latin typeface="Arial"/>
                    <a:ea typeface="Arial"/>
                    <a:cs typeface="Arial"/>
                  </a:defRPr>
                </a:pPr>
                <a:r>
                  <a:rPr lang="ar-IQ"/>
                  <a:t>الارقام القياسية</a:t>
                </a:r>
              </a:p>
            </c:rich>
          </c:tx>
          <c:layout>
            <c:manualLayout>
              <c:xMode val="edge"/>
              <c:yMode val="edge"/>
              <c:x val="1.8612521150592243E-2"/>
              <c:y val="0.42136498516321169"/>
            </c:manualLayout>
          </c:layout>
          <c:spPr>
            <a:noFill/>
            <a:ln w="25400">
              <a:noFill/>
            </a:ln>
          </c:spPr>
        </c:title>
        <c:numFmt formatCode="0" sourceLinked="0"/>
        <c:majorTickMark val="none"/>
        <c:tickLblPos val="nextTo"/>
        <c:spPr>
          <a:ln w="3175">
            <a:solidFill>
              <a:srgbClr val="000000"/>
            </a:solidFill>
            <a:prstDash val="solid"/>
          </a:ln>
        </c:spPr>
        <c:txPr>
          <a:bodyPr rot="0" vert="horz"/>
          <a:lstStyle/>
          <a:p>
            <a:pPr>
              <a:defRPr lang="ar-IQ" sz="1200" b="0" i="0" u="none" strike="noStrike" baseline="0">
                <a:solidFill>
                  <a:srgbClr val="000000"/>
                </a:solidFill>
                <a:latin typeface="Arial"/>
                <a:ea typeface="Arial"/>
                <a:cs typeface="Arial"/>
              </a:defRPr>
            </a:pPr>
            <a:endParaRPr lang="en-US"/>
          </a:p>
        </c:txPr>
        <c:crossAx val="100861056"/>
        <c:crosses val="autoZero"/>
        <c:crossBetween val="between"/>
      </c:valAx>
      <c:serAx>
        <c:axId val="100483968"/>
        <c:scaling>
          <c:orientation val="minMax"/>
        </c:scaling>
        <c:delete val="1"/>
        <c:axPos val="b"/>
        <c:tickLblPos val="nextTo"/>
        <c:crossAx val="100862976"/>
        <c:crosses val="autoZero"/>
      </c:serAx>
      <c:spPr>
        <a:noFill/>
        <a:ln w="25400">
          <a:noFill/>
        </a:ln>
      </c:spPr>
    </c:plotArea>
    <c:legend>
      <c:legendPos val="r"/>
      <c:layout>
        <c:manualLayout>
          <c:xMode val="edge"/>
          <c:yMode val="edge"/>
          <c:x val="0.84602510980543666"/>
          <c:y val="0.50445103857566753"/>
          <c:w val="0.14382420471552726"/>
          <c:h val="9.7922848664688728E-2"/>
        </c:manualLayout>
      </c:layout>
      <c:spPr>
        <a:solidFill>
          <a:srgbClr val="FFFFFF"/>
        </a:solidFill>
        <a:ln w="3175">
          <a:solidFill>
            <a:srgbClr val="000000"/>
          </a:solidFill>
          <a:prstDash val="solid"/>
        </a:ln>
      </c:spPr>
      <c:txPr>
        <a:bodyPr/>
        <a:lstStyle/>
        <a:p>
          <a:pPr>
            <a:defRPr lang="ar-IQ" sz="630"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611" r="0.75000000000000611" t="1" header="0.5" footer="0.5"/>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lang="ar-IQ" sz="1200" b="0" i="0" u="none" strike="noStrike" baseline="0">
                <a:solidFill>
                  <a:srgbClr val="000000"/>
                </a:solidFill>
                <a:latin typeface="Arial"/>
                <a:ea typeface="Arial"/>
                <a:cs typeface="Arial"/>
              </a:defRPr>
            </a:pPr>
            <a:r>
              <a:rPr lang="ar-IQ" sz="1450" b="1" i="0" strike="noStrike">
                <a:solidFill>
                  <a:srgbClr val="000000"/>
                </a:solidFill>
                <a:latin typeface="Arial"/>
                <a:cs typeface="Arial"/>
              </a:rPr>
              <a:t>الارقام القياسية لاسعار المستهلك لشهري </a:t>
            </a:r>
            <a:r>
              <a:rPr lang="ar-IQ" sz="1450" b="1" i="0" strike="noStrike">
                <a:solidFill>
                  <a:srgbClr val="0000FF"/>
                </a:solidFill>
                <a:latin typeface="Arial"/>
                <a:cs typeface="Arial"/>
              </a:rPr>
              <a:t>كانون الثاني 2011 وكانون الاول 2010</a:t>
            </a:r>
            <a:r>
              <a:rPr lang="ar-IQ" sz="1450" b="1" i="0" strike="noStrike">
                <a:solidFill>
                  <a:srgbClr val="000000"/>
                </a:solidFill>
                <a:latin typeface="Arial"/>
                <a:cs typeface="Arial"/>
              </a:rPr>
              <a:t> </a:t>
            </a:r>
          </a:p>
        </c:rich>
      </c:tx>
      <c:layout>
        <c:manualLayout>
          <c:xMode val="edge"/>
          <c:yMode val="edge"/>
          <c:x val="0.13367192045156787"/>
          <c:y val="2.670623145400601E-2"/>
        </c:manualLayout>
      </c:layout>
      <c:spPr>
        <a:noFill/>
        <a:ln w="25400">
          <a:noFill/>
        </a:ln>
      </c:spPr>
    </c:title>
    <c:view3D>
      <c:hPercent val="100"/>
      <c:depthPercent val="100"/>
      <c:perspective val="30"/>
    </c:view3D>
    <c:floor>
      <c:spPr>
        <a:noFill/>
        <a:ln w="3175">
          <a:solidFill>
            <a:srgbClr val="000000"/>
          </a:solidFill>
          <a:prstDash val="solid"/>
        </a:ln>
      </c:spPr>
    </c:floor>
    <c:sideWall>
      <c:spPr>
        <a:solidFill>
          <a:srgbClr val="FFFFFF"/>
        </a:solidFill>
        <a:ln w="12700">
          <a:solidFill>
            <a:srgbClr val="808080"/>
          </a:solidFill>
          <a:prstDash val="solid"/>
        </a:ln>
      </c:spPr>
    </c:sideWall>
    <c:backWall>
      <c:spPr>
        <a:solidFill>
          <a:srgbClr val="FFFFFF"/>
        </a:solidFill>
        <a:ln w="12700">
          <a:solidFill>
            <a:srgbClr val="808080"/>
          </a:solidFill>
          <a:prstDash val="solid"/>
        </a:ln>
      </c:spPr>
    </c:backWall>
    <c:plotArea>
      <c:layout>
        <c:manualLayout>
          <c:layoutTarget val="inner"/>
          <c:xMode val="edge"/>
          <c:yMode val="edge"/>
          <c:x val="0.10659916091496292"/>
          <c:y val="0.18991097922848671"/>
          <c:w val="0.67343596895484503"/>
          <c:h val="0.60534124629081276"/>
        </c:manualLayout>
      </c:layout>
      <c:bar3DChart>
        <c:barDir val="col"/>
        <c:grouping val="standard"/>
        <c:ser>
          <c:idx val="0"/>
          <c:order val="0"/>
          <c:tx>
            <c:strRef>
              <c:f>'معدلات المساهمة'!#REF!</c:f>
              <c:strCache>
                <c:ptCount val="1"/>
                <c:pt idx="0">
                  <c:v>#REF!</c:v>
                </c:pt>
              </c:strCache>
            </c:strRef>
          </c:tx>
          <c:spPr>
            <a:solidFill>
              <a:srgbClr val="9999FF"/>
            </a:solidFill>
            <a:ln w="12700">
              <a:solidFill>
                <a:srgbClr val="000000"/>
              </a:solidFill>
              <a:prstDash val="solid"/>
            </a:ln>
          </c:spPr>
          <c:cat>
            <c:multiLvlStrRef>
              <c:f>'معدلات المساهمة'!#REF!</c:f>
            </c:multiLvlStrRef>
          </c:cat>
          <c:val>
            <c:numRef>
              <c:f>'معدلات المساهمة'!#REF!</c:f>
              <c:numCache>
                <c:formatCode>General</c:formatCode>
                <c:ptCount val="1"/>
                <c:pt idx="0">
                  <c:v>1</c:v>
                </c:pt>
              </c:numCache>
            </c:numRef>
          </c:val>
        </c:ser>
        <c:ser>
          <c:idx val="1"/>
          <c:order val="1"/>
          <c:tx>
            <c:strRef>
              <c:f>'معدلات المساهمة'!#REF!</c:f>
              <c:strCache>
                <c:ptCount val="1"/>
                <c:pt idx="0">
                  <c:v>#REF!</c:v>
                </c:pt>
              </c:strCache>
            </c:strRef>
          </c:tx>
          <c:spPr>
            <a:solidFill>
              <a:srgbClr val="993366"/>
            </a:solidFill>
            <a:ln w="12700">
              <a:solidFill>
                <a:srgbClr val="000000"/>
              </a:solidFill>
              <a:prstDash val="solid"/>
            </a:ln>
          </c:spPr>
          <c:cat>
            <c:multiLvlStrRef>
              <c:f>'معدلات المساهمة'!#REF!</c:f>
            </c:multiLvlStrRef>
          </c:cat>
          <c:val>
            <c:numRef>
              <c:f>'معدلات المساهمة'!#REF!</c:f>
              <c:numCache>
                <c:formatCode>General</c:formatCode>
                <c:ptCount val="1"/>
                <c:pt idx="0">
                  <c:v>1</c:v>
                </c:pt>
              </c:numCache>
            </c:numRef>
          </c:val>
        </c:ser>
        <c:shape val="box"/>
        <c:axId val="100887168"/>
        <c:axId val="101213312"/>
        <c:axId val="100486208"/>
      </c:bar3DChart>
      <c:catAx>
        <c:axId val="100887168"/>
        <c:scaling>
          <c:orientation val="maxMin"/>
        </c:scaling>
        <c:axPos val="b"/>
        <c:title>
          <c:tx>
            <c:rich>
              <a:bodyPr/>
              <a:lstStyle/>
              <a:p>
                <a:pPr>
                  <a:defRPr lang="ar-IQ" sz="1200" b="1" i="0" u="none" strike="noStrike" baseline="0">
                    <a:solidFill>
                      <a:srgbClr val="000000"/>
                    </a:solidFill>
                    <a:latin typeface="Arial"/>
                    <a:ea typeface="Arial"/>
                    <a:cs typeface="Arial"/>
                  </a:defRPr>
                </a:pPr>
                <a:r>
                  <a:rPr lang="ar-IQ"/>
                  <a:t>الاقسام</a:t>
                </a:r>
              </a:p>
            </c:rich>
          </c:tx>
          <c:layout>
            <c:manualLayout>
              <c:xMode val="edge"/>
              <c:yMode val="edge"/>
              <c:x val="0.40778412850677925"/>
              <c:y val="0.7818991097922845"/>
            </c:manualLayout>
          </c:layout>
          <c:spPr>
            <a:noFill/>
            <a:ln w="25400">
              <a:noFill/>
            </a:ln>
          </c:spPr>
        </c:title>
        <c:numFmt formatCode="General" sourceLinked="1"/>
        <c:tickLblPos val="low"/>
        <c:spPr>
          <a:ln w="3175">
            <a:solidFill>
              <a:srgbClr val="000000"/>
            </a:solidFill>
            <a:prstDash val="solid"/>
          </a:ln>
        </c:spPr>
        <c:txPr>
          <a:bodyPr rot="2700000" vert="horz"/>
          <a:lstStyle/>
          <a:p>
            <a:pPr>
              <a:defRPr lang="ar-IQ" sz="800" b="0" i="0" u="none" strike="noStrike" baseline="0">
                <a:solidFill>
                  <a:srgbClr val="000000"/>
                </a:solidFill>
                <a:latin typeface="Simplified Arabic"/>
                <a:ea typeface="Simplified Arabic"/>
                <a:cs typeface="Simplified Arabic"/>
              </a:defRPr>
            </a:pPr>
            <a:endParaRPr lang="en-US"/>
          </a:p>
        </c:txPr>
        <c:crossAx val="101213312"/>
        <c:crosses val="autoZero"/>
        <c:auto val="1"/>
        <c:lblAlgn val="ctr"/>
        <c:lblOffset val="100"/>
        <c:tickLblSkip val="1"/>
        <c:tickMarkSkip val="1"/>
        <c:noMultiLvlLbl val="1"/>
      </c:catAx>
      <c:valAx>
        <c:axId val="101213312"/>
        <c:scaling>
          <c:orientation val="minMax"/>
        </c:scaling>
        <c:axPos val="r"/>
        <c:majorGridlines>
          <c:spPr>
            <a:ln w="3175">
              <a:solidFill>
                <a:srgbClr val="000000"/>
              </a:solidFill>
              <a:prstDash val="solid"/>
            </a:ln>
          </c:spPr>
        </c:majorGridlines>
        <c:title>
          <c:tx>
            <c:rich>
              <a:bodyPr/>
              <a:lstStyle/>
              <a:p>
                <a:pPr>
                  <a:defRPr lang="ar-IQ" sz="900" b="1" i="0" u="none" strike="noStrike" baseline="0">
                    <a:solidFill>
                      <a:srgbClr val="000000"/>
                    </a:solidFill>
                    <a:latin typeface="Arial"/>
                    <a:ea typeface="Arial"/>
                    <a:cs typeface="Arial"/>
                  </a:defRPr>
                </a:pPr>
                <a:r>
                  <a:rPr lang="ar-IQ"/>
                  <a:t>الارقام القياسية</a:t>
                </a:r>
              </a:p>
            </c:rich>
          </c:tx>
          <c:layout>
            <c:manualLayout>
              <c:xMode val="edge"/>
              <c:yMode val="edge"/>
              <c:x val="1.8612521150592243E-2"/>
              <c:y val="0.42136498516321169"/>
            </c:manualLayout>
          </c:layout>
          <c:spPr>
            <a:noFill/>
            <a:ln w="25400">
              <a:noFill/>
            </a:ln>
          </c:spPr>
        </c:title>
        <c:numFmt formatCode="0" sourceLinked="0"/>
        <c:majorTickMark val="none"/>
        <c:tickLblPos val="nextTo"/>
        <c:spPr>
          <a:ln w="3175">
            <a:solidFill>
              <a:srgbClr val="000000"/>
            </a:solidFill>
            <a:prstDash val="solid"/>
          </a:ln>
        </c:spPr>
        <c:txPr>
          <a:bodyPr rot="0" vert="horz"/>
          <a:lstStyle/>
          <a:p>
            <a:pPr>
              <a:defRPr lang="ar-IQ" sz="1200" b="0" i="0" u="none" strike="noStrike" baseline="0">
                <a:solidFill>
                  <a:srgbClr val="000000"/>
                </a:solidFill>
                <a:latin typeface="Arial"/>
                <a:ea typeface="Arial"/>
                <a:cs typeface="Arial"/>
              </a:defRPr>
            </a:pPr>
            <a:endParaRPr lang="en-US"/>
          </a:p>
        </c:txPr>
        <c:crossAx val="100887168"/>
        <c:crosses val="autoZero"/>
        <c:crossBetween val="between"/>
      </c:valAx>
      <c:serAx>
        <c:axId val="100486208"/>
        <c:scaling>
          <c:orientation val="minMax"/>
        </c:scaling>
        <c:delete val="1"/>
        <c:axPos val="b"/>
        <c:tickLblPos val="nextTo"/>
        <c:crossAx val="101213312"/>
        <c:crosses val="autoZero"/>
      </c:serAx>
      <c:spPr>
        <a:noFill/>
        <a:ln w="25400">
          <a:noFill/>
        </a:ln>
      </c:spPr>
    </c:plotArea>
    <c:legend>
      <c:legendPos val="r"/>
      <c:layout>
        <c:manualLayout>
          <c:xMode val="edge"/>
          <c:yMode val="edge"/>
          <c:x val="0.84602510980543666"/>
          <c:y val="0.50445103857566753"/>
          <c:w val="0.14382420471552726"/>
          <c:h val="9.7922848664688728E-2"/>
        </c:manualLayout>
      </c:layout>
      <c:spPr>
        <a:solidFill>
          <a:srgbClr val="FFFFFF"/>
        </a:solidFill>
        <a:ln w="3175">
          <a:solidFill>
            <a:srgbClr val="000000"/>
          </a:solidFill>
          <a:prstDash val="solid"/>
        </a:ln>
      </c:spPr>
      <c:txPr>
        <a:bodyPr/>
        <a:lstStyle/>
        <a:p>
          <a:pPr>
            <a:defRPr lang="ar-IQ" sz="755"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611" r="0.75000000000000611" t="1" header="0.5" footer="0.5"/>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lang="ar-IQ" sz="1200" b="0" i="0" u="none" strike="noStrike" baseline="0">
                <a:solidFill>
                  <a:srgbClr val="000000"/>
                </a:solidFill>
                <a:latin typeface="Arial"/>
                <a:ea typeface="Arial"/>
                <a:cs typeface="Arial"/>
              </a:defRPr>
            </a:pPr>
            <a:r>
              <a:rPr lang="ar-IQ" sz="1450" b="1" i="0" strike="noStrike">
                <a:solidFill>
                  <a:srgbClr val="000000"/>
                </a:solidFill>
                <a:latin typeface="Arial"/>
                <a:cs typeface="Arial"/>
              </a:rPr>
              <a:t>الارقام القياسية لاسعار المستهلك لشهري </a:t>
            </a:r>
            <a:r>
              <a:rPr lang="ar-IQ" sz="1450" b="1" i="0" strike="noStrike">
                <a:solidFill>
                  <a:srgbClr val="0000FF"/>
                </a:solidFill>
                <a:latin typeface="Arial"/>
                <a:cs typeface="Arial"/>
              </a:rPr>
              <a:t>كانون الثاني 2011 وكانون الاول 2010</a:t>
            </a:r>
            <a:r>
              <a:rPr lang="ar-IQ" sz="1450" b="1" i="0" strike="noStrike">
                <a:solidFill>
                  <a:srgbClr val="000000"/>
                </a:solidFill>
                <a:latin typeface="Arial"/>
                <a:cs typeface="Arial"/>
              </a:rPr>
              <a:t> </a:t>
            </a:r>
          </a:p>
        </c:rich>
      </c:tx>
      <c:layout>
        <c:manualLayout>
          <c:xMode val="edge"/>
          <c:yMode val="edge"/>
          <c:x val="0.13367192045156787"/>
          <c:y val="2.670623145400601E-2"/>
        </c:manualLayout>
      </c:layout>
      <c:spPr>
        <a:noFill/>
        <a:ln w="25400">
          <a:noFill/>
        </a:ln>
      </c:spPr>
    </c:title>
    <c:view3D>
      <c:hPercent val="100"/>
      <c:depthPercent val="100"/>
      <c:perspective val="30"/>
    </c:view3D>
    <c:floor>
      <c:spPr>
        <a:noFill/>
        <a:ln w="3175">
          <a:solidFill>
            <a:srgbClr val="000000"/>
          </a:solidFill>
          <a:prstDash val="solid"/>
        </a:ln>
      </c:spPr>
    </c:floor>
    <c:sideWall>
      <c:spPr>
        <a:solidFill>
          <a:srgbClr val="FFFFFF"/>
        </a:solidFill>
        <a:ln w="12700">
          <a:solidFill>
            <a:srgbClr val="808080"/>
          </a:solidFill>
          <a:prstDash val="solid"/>
        </a:ln>
      </c:spPr>
    </c:sideWall>
    <c:backWall>
      <c:spPr>
        <a:solidFill>
          <a:srgbClr val="FFFFFF"/>
        </a:solidFill>
        <a:ln w="12700">
          <a:solidFill>
            <a:srgbClr val="808080"/>
          </a:solidFill>
          <a:prstDash val="solid"/>
        </a:ln>
      </c:spPr>
    </c:backWall>
    <c:plotArea>
      <c:layout>
        <c:manualLayout>
          <c:layoutTarget val="inner"/>
          <c:xMode val="edge"/>
          <c:yMode val="edge"/>
          <c:x val="0.10659916091496292"/>
          <c:y val="0.18991097922848671"/>
          <c:w val="0.67343596895484503"/>
          <c:h val="0.60534124629081276"/>
        </c:manualLayout>
      </c:layout>
      <c:bar3DChart>
        <c:barDir val="col"/>
        <c:grouping val="standard"/>
        <c:ser>
          <c:idx val="0"/>
          <c:order val="0"/>
          <c:tx>
            <c:strRef>
              <c:f>'معدلات المساهمة'!#REF!</c:f>
              <c:strCache>
                <c:ptCount val="1"/>
                <c:pt idx="0">
                  <c:v>#REF!</c:v>
                </c:pt>
              </c:strCache>
            </c:strRef>
          </c:tx>
          <c:spPr>
            <a:solidFill>
              <a:srgbClr val="9999FF"/>
            </a:solidFill>
            <a:ln w="12700">
              <a:solidFill>
                <a:srgbClr val="000000"/>
              </a:solidFill>
              <a:prstDash val="solid"/>
            </a:ln>
          </c:spPr>
          <c:cat>
            <c:multiLvlStrRef>
              <c:f>'معدلات المساهمة'!#REF!</c:f>
            </c:multiLvlStrRef>
          </c:cat>
          <c:val>
            <c:numRef>
              <c:f>'معدلات المساهمة'!#REF!</c:f>
              <c:numCache>
                <c:formatCode>General</c:formatCode>
                <c:ptCount val="1"/>
                <c:pt idx="0">
                  <c:v>1</c:v>
                </c:pt>
              </c:numCache>
            </c:numRef>
          </c:val>
        </c:ser>
        <c:ser>
          <c:idx val="1"/>
          <c:order val="1"/>
          <c:tx>
            <c:strRef>
              <c:f>'معدلات المساهمة'!#REF!</c:f>
              <c:strCache>
                <c:ptCount val="1"/>
                <c:pt idx="0">
                  <c:v>#REF!</c:v>
                </c:pt>
              </c:strCache>
            </c:strRef>
          </c:tx>
          <c:spPr>
            <a:solidFill>
              <a:srgbClr val="993366"/>
            </a:solidFill>
            <a:ln w="12700">
              <a:solidFill>
                <a:srgbClr val="000000"/>
              </a:solidFill>
              <a:prstDash val="solid"/>
            </a:ln>
          </c:spPr>
          <c:cat>
            <c:multiLvlStrRef>
              <c:f>'معدلات المساهمة'!#REF!</c:f>
            </c:multiLvlStrRef>
          </c:cat>
          <c:val>
            <c:numRef>
              <c:f>'معدلات المساهمة'!#REF!</c:f>
              <c:numCache>
                <c:formatCode>General</c:formatCode>
                <c:ptCount val="1"/>
                <c:pt idx="0">
                  <c:v>1</c:v>
                </c:pt>
              </c:numCache>
            </c:numRef>
          </c:val>
        </c:ser>
        <c:shape val="box"/>
        <c:axId val="102499456"/>
        <c:axId val="102501376"/>
        <c:axId val="100883072"/>
      </c:bar3DChart>
      <c:catAx>
        <c:axId val="102499456"/>
        <c:scaling>
          <c:orientation val="maxMin"/>
        </c:scaling>
        <c:axPos val="b"/>
        <c:title>
          <c:tx>
            <c:rich>
              <a:bodyPr/>
              <a:lstStyle/>
              <a:p>
                <a:pPr>
                  <a:defRPr lang="ar-IQ" sz="1200" b="1" i="0" u="none" strike="noStrike" baseline="0">
                    <a:solidFill>
                      <a:srgbClr val="000000"/>
                    </a:solidFill>
                    <a:latin typeface="Arial"/>
                    <a:ea typeface="Arial"/>
                    <a:cs typeface="Arial"/>
                  </a:defRPr>
                </a:pPr>
                <a:r>
                  <a:rPr lang="ar-IQ"/>
                  <a:t>الاقسام</a:t>
                </a:r>
              </a:p>
            </c:rich>
          </c:tx>
          <c:layout>
            <c:manualLayout>
              <c:xMode val="edge"/>
              <c:yMode val="edge"/>
              <c:x val="0.40778412850677925"/>
              <c:y val="0.7818991097922845"/>
            </c:manualLayout>
          </c:layout>
          <c:spPr>
            <a:noFill/>
            <a:ln w="25400">
              <a:noFill/>
            </a:ln>
          </c:spPr>
        </c:title>
        <c:numFmt formatCode="General" sourceLinked="1"/>
        <c:tickLblPos val="low"/>
        <c:spPr>
          <a:ln w="3175">
            <a:solidFill>
              <a:srgbClr val="000000"/>
            </a:solidFill>
            <a:prstDash val="solid"/>
          </a:ln>
        </c:spPr>
        <c:txPr>
          <a:bodyPr rot="2700000" vert="horz"/>
          <a:lstStyle/>
          <a:p>
            <a:pPr>
              <a:defRPr lang="ar-IQ" sz="800" b="0" i="0" u="none" strike="noStrike" baseline="0">
                <a:solidFill>
                  <a:srgbClr val="000000"/>
                </a:solidFill>
                <a:latin typeface="Simplified Arabic"/>
                <a:ea typeface="Simplified Arabic"/>
                <a:cs typeface="Simplified Arabic"/>
              </a:defRPr>
            </a:pPr>
            <a:endParaRPr lang="en-US"/>
          </a:p>
        </c:txPr>
        <c:crossAx val="102501376"/>
        <c:crosses val="autoZero"/>
        <c:auto val="1"/>
        <c:lblAlgn val="ctr"/>
        <c:lblOffset val="100"/>
        <c:tickLblSkip val="1"/>
        <c:tickMarkSkip val="1"/>
        <c:noMultiLvlLbl val="1"/>
      </c:catAx>
      <c:valAx>
        <c:axId val="102501376"/>
        <c:scaling>
          <c:orientation val="minMax"/>
        </c:scaling>
        <c:axPos val="r"/>
        <c:majorGridlines>
          <c:spPr>
            <a:ln w="3175">
              <a:solidFill>
                <a:srgbClr val="000000"/>
              </a:solidFill>
              <a:prstDash val="solid"/>
            </a:ln>
          </c:spPr>
        </c:majorGridlines>
        <c:title>
          <c:tx>
            <c:rich>
              <a:bodyPr/>
              <a:lstStyle/>
              <a:p>
                <a:pPr>
                  <a:defRPr lang="ar-IQ" sz="900" b="1" i="0" u="none" strike="noStrike" baseline="0">
                    <a:solidFill>
                      <a:srgbClr val="000000"/>
                    </a:solidFill>
                    <a:latin typeface="Arial"/>
                    <a:ea typeface="Arial"/>
                    <a:cs typeface="Arial"/>
                  </a:defRPr>
                </a:pPr>
                <a:r>
                  <a:rPr lang="ar-IQ"/>
                  <a:t>الارقام القياسية</a:t>
                </a:r>
              </a:p>
            </c:rich>
          </c:tx>
          <c:layout>
            <c:manualLayout>
              <c:xMode val="edge"/>
              <c:yMode val="edge"/>
              <c:x val="1.8612521150592243E-2"/>
              <c:y val="0.42136498516321169"/>
            </c:manualLayout>
          </c:layout>
          <c:spPr>
            <a:noFill/>
            <a:ln w="25400">
              <a:noFill/>
            </a:ln>
          </c:spPr>
        </c:title>
        <c:numFmt formatCode="0" sourceLinked="0"/>
        <c:majorTickMark val="none"/>
        <c:tickLblPos val="nextTo"/>
        <c:spPr>
          <a:ln w="3175">
            <a:solidFill>
              <a:srgbClr val="000000"/>
            </a:solidFill>
            <a:prstDash val="solid"/>
          </a:ln>
        </c:spPr>
        <c:txPr>
          <a:bodyPr rot="0" vert="horz"/>
          <a:lstStyle/>
          <a:p>
            <a:pPr>
              <a:defRPr lang="ar-IQ" sz="1200" b="0" i="0" u="none" strike="noStrike" baseline="0">
                <a:solidFill>
                  <a:srgbClr val="000000"/>
                </a:solidFill>
                <a:latin typeface="Arial"/>
                <a:ea typeface="Arial"/>
                <a:cs typeface="Arial"/>
              </a:defRPr>
            </a:pPr>
            <a:endParaRPr lang="en-US"/>
          </a:p>
        </c:txPr>
        <c:crossAx val="102499456"/>
        <c:crosses val="autoZero"/>
        <c:crossBetween val="between"/>
      </c:valAx>
      <c:serAx>
        <c:axId val="100883072"/>
        <c:scaling>
          <c:orientation val="minMax"/>
        </c:scaling>
        <c:delete val="1"/>
        <c:axPos val="b"/>
        <c:tickLblPos val="nextTo"/>
        <c:crossAx val="102501376"/>
        <c:crosses val="autoZero"/>
      </c:serAx>
      <c:spPr>
        <a:noFill/>
        <a:ln w="25400">
          <a:noFill/>
        </a:ln>
      </c:spPr>
    </c:plotArea>
    <c:legend>
      <c:legendPos val="r"/>
      <c:layout>
        <c:manualLayout>
          <c:xMode val="edge"/>
          <c:yMode val="edge"/>
          <c:x val="0.84602510980543666"/>
          <c:y val="0.50445103857566753"/>
          <c:w val="0.14382420471552726"/>
          <c:h val="9.7922848664688728E-2"/>
        </c:manualLayout>
      </c:layout>
      <c:spPr>
        <a:solidFill>
          <a:srgbClr val="FFFFFF"/>
        </a:solidFill>
        <a:ln w="3175">
          <a:solidFill>
            <a:srgbClr val="000000"/>
          </a:solidFill>
          <a:prstDash val="solid"/>
        </a:ln>
      </c:spPr>
      <c:txPr>
        <a:bodyPr/>
        <a:lstStyle/>
        <a:p>
          <a:pPr>
            <a:defRPr lang="ar-IQ" sz="825"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611" r="0.75000000000000611" t="1" header="0.5" footer="0.5"/>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lang="ar-IQ" sz="1200" b="0" i="0" u="none" strike="noStrike" baseline="0">
                <a:solidFill>
                  <a:srgbClr val="000000"/>
                </a:solidFill>
                <a:latin typeface="Arial"/>
                <a:ea typeface="Arial"/>
                <a:cs typeface="Arial"/>
              </a:defRPr>
            </a:pPr>
            <a:r>
              <a:rPr lang="ar-IQ" sz="1450" b="1" i="0" strike="noStrike">
                <a:solidFill>
                  <a:srgbClr val="000000"/>
                </a:solidFill>
                <a:latin typeface="Arial"/>
                <a:cs typeface="Arial"/>
              </a:rPr>
              <a:t>الارقام القياسية لاسعار المستهلك لشهري </a:t>
            </a:r>
            <a:r>
              <a:rPr lang="ar-IQ" sz="1450" b="1" i="0" strike="noStrike">
                <a:solidFill>
                  <a:srgbClr val="0000FF"/>
                </a:solidFill>
                <a:latin typeface="Arial"/>
                <a:cs typeface="Arial"/>
              </a:rPr>
              <a:t>كانون الثاني 2011 وكانون الاول 2010</a:t>
            </a:r>
            <a:r>
              <a:rPr lang="ar-IQ" sz="1450" b="1" i="0" strike="noStrike">
                <a:solidFill>
                  <a:srgbClr val="000000"/>
                </a:solidFill>
                <a:latin typeface="Arial"/>
                <a:cs typeface="Arial"/>
              </a:rPr>
              <a:t> </a:t>
            </a:r>
          </a:p>
        </c:rich>
      </c:tx>
      <c:layout>
        <c:manualLayout>
          <c:xMode val="edge"/>
          <c:yMode val="edge"/>
          <c:x val="0.13367192045156787"/>
          <c:y val="2.670623145400601E-2"/>
        </c:manualLayout>
      </c:layout>
      <c:spPr>
        <a:noFill/>
        <a:ln w="25400">
          <a:noFill/>
        </a:ln>
      </c:spPr>
    </c:title>
    <c:view3D>
      <c:hPercent val="100"/>
      <c:depthPercent val="100"/>
      <c:perspective val="30"/>
    </c:view3D>
    <c:floor>
      <c:spPr>
        <a:noFill/>
        <a:ln w="3175">
          <a:solidFill>
            <a:srgbClr val="000000"/>
          </a:solidFill>
          <a:prstDash val="solid"/>
        </a:ln>
      </c:spPr>
    </c:floor>
    <c:sideWall>
      <c:spPr>
        <a:solidFill>
          <a:srgbClr val="FFFFFF"/>
        </a:solidFill>
        <a:ln w="12700">
          <a:solidFill>
            <a:srgbClr val="808080"/>
          </a:solidFill>
          <a:prstDash val="solid"/>
        </a:ln>
      </c:spPr>
    </c:sideWall>
    <c:backWall>
      <c:spPr>
        <a:solidFill>
          <a:srgbClr val="FFFFFF"/>
        </a:solidFill>
        <a:ln w="12700">
          <a:solidFill>
            <a:srgbClr val="808080"/>
          </a:solidFill>
          <a:prstDash val="solid"/>
        </a:ln>
      </c:spPr>
    </c:backWall>
    <c:plotArea>
      <c:layout>
        <c:manualLayout>
          <c:layoutTarget val="inner"/>
          <c:xMode val="edge"/>
          <c:yMode val="edge"/>
          <c:x val="0.10659916091496292"/>
          <c:y val="0.18991097922848671"/>
          <c:w val="0.67343596895484503"/>
          <c:h val="0.60534124629081276"/>
        </c:manualLayout>
      </c:layout>
      <c:bar3DChart>
        <c:barDir val="col"/>
        <c:grouping val="standard"/>
        <c:ser>
          <c:idx val="0"/>
          <c:order val="0"/>
          <c:tx>
            <c:strRef>
              <c:f>'معدلات المساهمة'!#REF!</c:f>
              <c:strCache>
                <c:ptCount val="1"/>
                <c:pt idx="0">
                  <c:v>#REF!</c:v>
                </c:pt>
              </c:strCache>
            </c:strRef>
          </c:tx>
          <c:spPr>
            <a:solidFill>
              <a:srgbClr val="9999FF"/>
            </a:solidFill>
            <a:ln w="12700">
              <a:solidFill>
                <a:srgbClr val="000000"/>
              </a:solidFill>
              <a:prstDash val="solid"/>
            </a:ln>
          </c:spPr>
          <c:cat>
            <c:multiLvlStrRef>
              <c:f>'معدلات المساهمة'!#REF!</c:f>
            </c:multiLvlStrRef>
          </c:cat>
          <c:val>
            <c:numRef>
              <c:f>'معدلات المساهمة'!#REF!</c:f>
              <c:numCache>
                <c:formatCode>General</c:formatCode>
                <c:ptCount val="1"/>
                <c:pt idx="0">
                  <c:v>1</c:v>
                </c:pt>
              </c:numCache>
            </c:numRef>
          </c:val>
        </c:ser>
        <c:ser>
          <c:idx val="1"/>
          <c:order val="1"/>
          <c:tx>
            <c:strRef>
              <c:f>'معدلات المساهمة'!#REF!</c:f>
              <c:strCache>
                <c:ptCount val="1"/>
                <c:pt idx="0">
                  <c:v>#REF!</c:v>
                </c:pt>
              </c:strCache>
            </c:strRef>
          </c:tx>
          <c:spPr>
            <a:solidFill>
              <a:srgbClr val="993366"/>
            </a:solidFill>
            <a:ln w="12700">
              <a:solidFill>
                <a:srgbClr val="000000"/>
              </a:solidFill>
              <a:prstDash val="solid"/>
            </a:ln>
          </c:spPr>
          <c:cat>
            <c:multiLvlStrRef>
              <c:f>'معدلات المساهمة'!#REF!</c:f>
            </c:multiLvlStrRef>
          </c:cat>
          <c:val>
            <c:numRef>
              <c:f>'معدلات المساهمة'!#REF!</c:f>
              <c:numCache>
                <c:formatCode>General</c:formatCode>
                <c:ptCount val="1"/>
                <c:pt idx="0">
                  <c:v>1</c:v>
                </c:pt>
              </c:numCache>
            </c:numRef>
          </c:val>
        </c:ser>
        <c:shape val="box"/>
        <c:axId val="103050240"/>
        <c:axId val="103072896"/>
        <c:axId val="100483520"/>
      </c:bar3DChart>
      <c:catAx>
        <c:axId val="103050240"/>
        <c:scaling>
          <c:orientation val="maxMin"/>
        </c:scaling>
        <c:axPos val="b"/>
        <c:title>
          <c:tx>
            <c:rich>
              <a:bodyPr/>
              <a:lstStyle/>
              <a:p>
                <a:pPr>
                  <a:defRPr lang="ar-IQ" sz="1200" b="1" i="0" u="none" strike="noStrike" baseline="0">
                    <a:solidFill>
                      <a:srgbClr val="000000"/>
                    </a:solidFill>
                    <a:latin typeface="Arial"/>
                    <a:ea typeface="Arial"/>
                    <a:cs typeface="Arial"/>
                  </a:defRPr>
                </a:pPr>
                <a:r>
                  <a:rPr lang="ar-IQ"/>
                  <a:t>الاقسام</a:t>
                </a:r>
              </a:p>
            </c:rich>
          </c:tx>
          <c:layout>
            <c:manualLayout>
              <c:xMode val="edge"/>
              <c:yMode val="edge"/>
              <c:x val="0.40778412850677925"/>
              <c:y val="0.7818991097922845"/>
            </c:manualLayout>
          </c:layout>
          <c:spPr>
            <a:noFill/>
            <a:ln w="25400">
              <a:noFill/>
            </a:ln>
          </c:spPr>
        </c:title>
        <c:numFmt formatCode="General" sourceLinked="1"/>
        <c:tickLblPos val="low"/>
        <c:spPr>
          <a:ln w="3175">
            <a:solidFill>
              <a:srgbClr val="000000"/>
            </a:solidFill>
            <a:prstDash val="solid"/>
          </a:ln>
        </c:spPr>
        <c:txPr>
          <a:bodyPr rot="2700000" vert="horz"/>
          <a:lstStyle/>
          <a:p>
            <a:pPr>
              <a:defRPr lang="ar-IQ" sz="800" b="0" i="0" u="none" strike="noStrike" baseline="0">
                <a:solidFill>
                  <a:srgbClr val="000000"/>
                </a:solidFill>
                <a:latin typeface="Simplified Arabic"/>
                <a:ea typeface="Simplified Arabic"/>
                <a:cs typeface="Simplified Arabic"/>
              </a:defRPr>
            </a:pPr>
            <a:endParaRPr lang="en-US"/>
          </a:p>
        </c:txPr>
        <c:crossAx val="103072896"/>
        <c:crosses val="autoZero"/>
        <c:auto val="1"/>
        <c:lblAlgn val="ctr"/>
        <c:lblOffset val="100"/>
        <c:tickLblSkip val="1"/>
        <c:tickMarkSkip val="1"/>
        <c:noMultiLvlLbl val="1"/>
      </c:catAx>
      <c:valAx>
        <c:axId val="103072896"/>
        <c:scaling>
          <c:orientation val="minMax"/>
        </c:scaling>
        <c:axPos val="r"/>
        <c:majorGridlines>
          <c:spPr>
            <a:ln w="3175">
              <a:solidFill>
                <a:srgbClr val="000000"/>
              </a:solidFill>
              <a:prstDash val="solid"/>
            </a:ln>
          </c:spPr>
        </c:majorGridlines>
        <c:title>
          <c:tx>
            <c:rich>
              <a:bodyPr/>
              <a:lstStyle/>
              <a:p>
                <a:pPr>
                  <a:defRPr lang="ar-IQ" sz="900" b="1" i="0" u="none" strike="noStrike" baseline="0">
                    <a:solidFill>
                      <a:srgbClr val="000000"/>
                    </a:solidFill>
                    <a:latin typeface="Arial"/>
                    <a:ea typeface="Arial"/>
                    <a:cs typeface="Arial"/>
                  </a:defRPr>
                </a:pPr>
                <a:r>
                  <a:rPr lang="ar-IQ"/>
                  <a:t>الارقام القياسية</a:t>
                </a:r>
              </a:p>
            </c:rich>
          </c:tx>
          <c:layout>
            <c:manualLayout>
              <c:xMode val="edge"/>
              <c:yMode val="edge"/>
              <c:x val="1.8612521150592243E-2"/>
              <c:y val="0.42136498516321169"/>
            </c:manualLayout>
          </c:layout>
          <c:spPr>
            <a:noFill/>
            <a:ln w="25400">
              <a:noFill/>
            </a:ln>
          </c:spPr>
        </c:title>
        <c:numFmt formatCode="0" sourceLinked="0"/>
        <c:majorTickMark val="none"/>
        <c:tickLblPos val="nextTo"/>
        <c:spPr>
          <a:ln w="3175">
            <a:solidFill>
              <a:srgbClr val="000000"/>
            </a:solidFill>
            <a:prstDash val="solid"/>
          </a:ln>
        </c:spPr>
        <c:txPr>
          <a:bodyPr rot="0" vert="horz"/>
          <a:lstStyle/>
          <a:p>
            <a:pPr>
              <a:defRPr lang="ar-IQ" sz="1200" b="0" i="0" u="none" strike="noStrike" baseline="0">
                <a:solidFill>
                  <a:srgbClr val="000000"/>
                </a:solidFill>
                <a:latin typeface="Arial"/>
                <a:ea typeface="Arial"/>
                <a:cs typeface="Arial"/>
              </a:defRPr>
            </a:pPr>
            <a:endParaRPr lang="en-US"/>
          </a:p>
        </c:txPr>
        <c:crossAx val="103050240"/>
        <c:crosses val="autoZero"/>
        <c:crossBetween val="between"/>
      </c:valAx>
      <c:serAx>
        <c:axId val="100483520"/>
        <c:scaling>
          <c:orientation val="minMax"/>
        </c:scaling>
        <c:delete val="1"/>
        <c:axPos val="b"/>
        <c:tickLblPos val="nextTo"/>
        <c:crossAx val="103072896"/>
        <c:crosses val="autoZero"/>
      </c:serAx>
      <c:spPr>
        <a:noFill/>
        <a:ln w="25400">
          <a:noFill/>
        </a:ln>
      </c:spPr>
    </c:plotArea>
    <c:legend>
      <c:legendPos val="r"/>
      <c:layout>
        <c:manualLayout>
          <c:xMode val="edge"/>
          <c:yMode val="edge"/>
          <c:x val="0.84602510980543666"/>
          <c:y val="0.50445103857566753"/>
          <c:w val="0.14382420471552726"/>
          <c:h val="9.7922848664688728E-2"/>
        </c:manualLayout>
      </c:layout>
      <c:spPr>
        <a:solidFill>
          <a:srgbClr val="FFFFFF"/>
        </a:solidFill>
        <a:ln w="3175">
          <a:solidFill>
            <a:srgbClr val="000000"/>
          </a:solidFill>
          <a:prstDash val="solid"/>
        </a:ln>
      </c:spPr>
      <c:txPr>
        <a:bodyPr/>
        <a:lstStyle/>
        <a:p>
          <a:pPr>
            <a:defRPr lang="ar-IQ" sz="630"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611" r="0.75000000000000611" t="1" header="0.5" footer="0.5"/>
    <c:pageSetup paperSize="9" orientation="landscape"/>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lang="ar-IQ" sz="1200" b="0" i="0" u="none" strike="noStrike" baseline="0">
                <a:solidFill>
                  <a:srgbClr val="000000"/>
                </a:solidFill>
                <a:latin typeface="Arial"/>
                <a:ea typeface="Arial"/>
                <a:cs typeface="Arial"/>
              </a:defRPr>
            </a:pPr>
            <a:r>
              <a:rPr lang="ar-IQ" sz="1450" b="1" i="0" strike="noStrike">
                <a:solidFill>
                  <a:srgbClr val="000000"/>
                </a:solidFill>
                <a:latin typeface="Arial"/>
                <a:cs typeface="Arial"/>
              </a:rPr>
              <a:t>الارقام القياسية لاسعار المستهلك لشهري </a:t>
            </a:r>
            <a:r>
              <a:rPr lang="ar-IQ" sz="1450" b="1" i="0" strike="noStrike">
                <a:solidFill>
                  <a:srgbClr val="0000FF"/>
                </a:solidFill>
                <a:latin typeface="Arial"/>
                <a:cs typeface="Arial"/>
              </a:rPr>
              <a:t>كانون الثاني 2011 وكانون الاول 2010</a:t>
            </a:r>
            <a:r>
              <a:rPr lang="ar-IQ" sz="1450" b="1" i="0" strike="noStrike">
                <a:solidFill>
                  <a:srgbClr val="000000"/>
                </a:solidFill>
                <a:latin typeface="Arial"/>
                <a:cs typeface="Arial"/>
              </a:rPr>
              <a:t> </a:t>
            </a:r>
          </a:p>
        </c:rich>
      </c:tx>
      <c:layout>
        <c:manualLayout>
          <c:xMode val="edge"/>
          <c:yMode val="edge"/>
          <c:x val="0.13367192045156787"/>
          <c:y val="2.670623145400601E-2"/>
        </c:manualLayout>
      </c:layout>
      <c:spPr>
        <a:noFill/>
        <a:ln w="25400">
          <a:noFill/>
        </a:ln>
      </c:spPr>
    </c:title>
    <c:view3D>
      <c:hPercent val="100"/>
      <c:depthPercent val="100"/>
      <c:perspective val="30"/>
    </c:view3D>
    <c:floor>
      <c:spPr>
        <a:noFill/>
        <a:ln w="3175">
          <a:solidFill>
            <a:srgbClr val="000000"/>
          </a:solidFill>
          <a:prstDash val="solid"/>
        </a:ln>
      </c:spPr>
    </c:floor>
    <c:sideWall>
      <c:spPr>
        <a:solidFill>
          <a:srgbClr val="FFFFFF"/>
        </a:solidFill>
        <a:ln w="12700">
          <a:solidFill>
            <a:srgbClr val="808080"/>
          </a:solidFill>
          <a:prstDash val="solid"/>
        </a:ln>
      </c:spPr>
    </c:sideWall>
    <c:backWall>
      <c:spPr>
        <a:solidFill>
          <a:srgbClr val="FFFFFF"/>
        </a:solidFill>
        <a:ln w="12700">
          <a:solidFill>
            <a:srgbClr val="808080"/>
          </a:solidFill>
          <a:prstDash val="solid"/>
        </a:ln>
      </c:spPr>
    </c:backWall>
    <c:plotArea>
      <c:layout>
        <c:manualLayout>
          <c:layoutTarget val="inner"/>
          <c:xMode val="edge"/>
          <c:yMode val="edge"/>
          <c:x val="0.10659916091496292"/>
          <c:y val="0.18991097922848671"/>
          <c:w val="0.67343596895484503"/>
          <c:h val="0.60534124629081276"/>
        </c:manualLayout>
      </c:layout>
      <c:bar3DChart>
        <c:barDir val="col"/>
        <c:grouping val="standard"/>
        <c:ser>
          <c:idx val="0"/>
          <c:order val="0"/>
          <c:tx>
            <c:strRef>
              <c:f>'معدلات المساهمة'!#REF!</c:f>
              <c:strCache>
                <c:ptCount val="1"/>
                <c:pt idx="0">
                  <c:v>#REF!</c:v>
                </c:pt>
              </c:strCache>
            </c:strRef>
          </c:tx>
          <c:spPr>
            <a:solidFill>
              <a:srgbClr val="9999FF"/>
            </a:solidFill>
            <a:ln w="12700">
              <a:solidFill>
                <a:srgbClr val="000000"/>
              </a:solidFill>
              <a:prstDash val="solid"/>
            </a:ln>
          </c:spPr>
          <c:cat>
            <c:multiLvlStrRef>
              <c:f>'معدلات المساهمة'!#REF!</c:f>
            </c:multiLvlStrRef>
          </c:cat>
          <c:val>
            <c:numRef>
              <c:f>'معدلات المساهمة'!#REF!</c:f>
              <c:numCache>
                <c:formatCode>General</c:formatCode>
                <c:ptCount val="1"/>
                <c:pt idx="0">
                  <c:v>1</c:v>
                </c:pt>
              </c:numCache>
            </c:numRef>
          </c:val>
        </c:ser>
        <c:ser>
          <c:idx val="1"/>
          <c:order val="1"/>
          <c:tx>
            <c:strRef>
              <c:f>'معدلات المساهمة'!#REF!</c:f>
              <c:strCache>
                <c:ptCount val="1"/>
                <c:pt idx="0">
                  <c:v>#REF!</c:v>
                </c:pt>
              </c:strCache>
            </c:strRef>
          </c:tx>
          <c:spPr>
            <a:solidFill>
              <a:srgbClr val="993366"/>
            </a:solidFill>
            <a:ln w="12700">
              <a:solidFill>
                <a:srgbClr val="000000"/>
              </a:solidFill>
              <a:prstDash val="solid"/>
            </a:ln>
          </c:spPr>
          <c:cat>
            <c:multiLvlStrRef>
              <c:f>'معدلات المساهمة'!#REF!</c:f>
            </c:multiLvlStrRef>
          </c:cat>
          <c:val>
            <c:numRef>
              <c:f>'معدلات المساهمة'!#REF!</c:f>
              <c:numCache>
                <c:formatCode>General</c:formatCode>
                <c:ptCount val="1"/>
                <c:pt idx="0">
                  <c:v>1</c:v>
                </c:pt>
              </c:numCache>
            </c:numRef>
          </c:val>
        </c:ser>
        <c:shape val="box"/>
        <c:axId val="106648704"/>
        <c:axId val="106650624"/>
        <c:axId val="103160000"/>
      </c:bar3DChart>
      <c:catAx>
        <c:axId val="106648704"/>
        <c:scaling>
          <c:orientation val="maxMin"/>
        </c:scaling>
        <c:axPos val="b"/>
        <c:title>
          <c:tx>
            <c:rich>
              <a:bodyPr/>
              <a:lstStyle/>
              <a:p>
                <a:pPr>
                  <a:defRPr lang="ar-IQ" sz="1200" b="1" i="0" u="none" strike="noStrike" baseline="0">
                    <a:solidFill>
                      <a:srgbClr val="000000"/>
                    </a:solidFill>
                    <a:latin typeface="Arial"/>
                    <a:ea typeface="Arial"/>
                    <a:cs typeface="Arial"/>
                  </a:defRPr>
                </a:pPr>
                <a:r>
                  <a:rPr lang="ar-IQ"/>
                  <a:t>الاقسام</a:t>
                </a:r>
              </a:p>
            </c:rich>
          </c:tx>
          <c:layout>
            <c:manualLayout>
              <c:xMode val="edge"/>
              <c:yMode val="edge"/>
              <c:x val="0.40778412850677925"/>
              <c:y val="0.7818991097922845"/>
            </c:manualLayout>
          </c:layout>
          <c:spPr>
            <a:noFill/>
            <a:ln w="25400">
              <a:noFill/>
            </a:ln>
          </c:spPr>
        </c:title>
        <c:numFmt formatCode="General" sourceLinked="1"/>
        <c:tickLblPos val="low"/>
        <c:spPr>
          <a:ln w="3175">
            <a:solidFill>
              <a:srgbClr val="000000"/>
            </a:solidFill>
            <a:prstDash val="solid"/>
          </a:ln>
        </c:spPr>
        <c:txPr>
          <a:bodyPr rot="2700000" vert="horz"/>
          <a:lstStyle/>
          <a:p>
            <a:pPr>
              <a:defRPr lang="ar-IQ" sz="800" b="0" i="0" u="none" strike="noStrike" baseline="0">
                <a:solidFill>
                  <a:srgbClr val="000000"/>
                </a:solidFill>
                <a:latin typeface="Simplified Arabic"/>
                <a:ea typeface="Simplified Arabic"/>
                <a:cs typeface="Simplified Arabic"/>
              </a:defRPr>
            </a:pPr>
            <a:endParaRPr lang="en-US"/>
          </a:p>
        </c:txPr>
        <c:crossAx val="106650624"/>
        <c:crosses val="autoZero"/>
        <c:auto val="1"/>
        <c:lblAlgn val="ctr"/>
        <c:lblOffset val="100"/>
        <c:tickLblSkip val="1"/>
        <c:tickMarkSkip val="1"/>
        <c:noMultiLvlLbl val="1"/>
      </c:catAx>
      <c:valAx>
        <c:axId val="106650624"/>
        <c:scaling>
          <c:orientation val="minMax"/>
        </c:scaling>
        <c:axPos val="r"/>
        <c:majorGridlines>
          <c:spPr>
            <a:ln w="3175">
              <a:solidFill>
                <a:srgbClr val="000000"/>
              </a:solidFill>
              <a:prstDash val="solid"/>
            </a:ln>
          </c:spPr>
        </c:majorGridlines>
        <c:title>
          <c:tx>
            <c:rich>
              <a:bodyPr/>
              <a:lstStyle/>
              <a:p>
                <a:pPr>
                  <a:defRPr lang="ar-IQ" sz="900" b="1" i="0" u="none" strike="noStrike" baseline="0">
                    <a:solidFill>
                      <a:srgbClr val="000000"/>
                    </a:solidFill>
                    <a:latin typeface="Arial"/>
                    <a:ea typeface="Arial"/>
                    <a:cs typeface="Arial"/>
                  </a:defRPr>
                </a:pPr>
                <a:r>
                  <a:rPr lang="ar-IQ"/>
                  <a:t>الارقام القياسية</a:t>
                </a:r>
              </a:p>
            </c:rich>
          </c:tx>
          <c:layout>
            <c:manualLayout>
              <c:xMode val="edge"/>
              <c:yMode val="edge"/>
              <c:x val="1.8612521150592243E-2"/>
              <c:y val="0.42136498516321169"/>
            </c:manualLayout>
          </c:layout>
          <c:spPr>
            <a:noFill/>
            <a:ln w="25400">
              <a:noFill/>
            </a:ln>
          </c:spPr>
        </c:title>
        <c:numFmt formatCode="0" sourceLinked="0"/>
        <c:majorTickMark val="none"/>
        <c:tickLblPos val="nextTo"/>
        <c:spPr>
          <a:ln w="3175">
            <a:solidFill>
              <a:srgbClr val="000000"/>
            </a:solidFill>
            <a:prstDash val="solid"/>
          </a:ln>
        </c:spPr>
        <c:txPr>
          <a:bodyPr rot="0" vert="horz"/>
          <a:lstStyle/>
          <a:p>
            <a:pPr>
              <a:defRPr lang="ar-IQ" sz="1200" b="0" i="0" u="none" strike="noStrike" baseline="0">
                <a:solidFill>
                  <a:srgbClr val="000000"/>
                </a:solidFill>
                <a:latin typeface="Arial"/>
                <a:ea typeface="Arial"/>
                <a:cs typeface="Arial"/>
              </a:defRPr>
            </a:pPr>
            <a:endParaRPr lang="en-US"/>
          </a:p>
        </c:txPr>
        <c:crossAx val="106648704"/>
        <c:crosses val="autoZero"/>
        <c:crossBetween val="between"/>
      </c:valAx>
      <c:serAx>
        <c:axId val="103160000"/>
        <c:scaling>
          <c:orientation val="minMax"/>
        </c:scaling>
        <c:delete val="1"/>
        <c:axPos val="b"/>
        <c:tickLblPos val="nextTo"/>
        <c:crossAx val="106650624"/>
        <c:crosses val="autoZero"/>
      </c:serAx>
      <c:spPr>
        <a:noFill/>
        <a:ln w="25400">
          <a:noFill/>
        </a:ln>
      </c:spPr>
    </c:plotArea>
    <c:legend>
      <c:legendPos val="r"/>
      <c:layout>
        <c:manualLayout>
          <c:xMode val="edge"/>
          <c:yMode val="edge"/>
          <c:x val="0.84602510980543666"/>
          <c:y val="0.50445103857566753"/>
          <c:w val="0.14382420471552726"/>
          <c:h val="9.7922848664688728E-2"/>
        </c:manualLayout>
      </c:layout>
      <c:spPr>
        <a:solidFill>
          <a:srgbClr val="FFFFFF"/>
        </a:solidFill>
        <a:ln w="3175">
          <a:solidFill>
            <a:srgbClr val="000000"/>
          </a:solidFill>
          <a:prstDash val="solid"/>
        </a:ln>
      </c:spPr>
      <c:txPr>
        <a:bodyPr/>
        <a:lstStyle/>
        <a:p>
          <a:pPr>
            <a:defRPr lang="ar-IQ" sz="825"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611" r="0.75000000000000611" t="1" header="0.5" footer="0.5"/>
    <c:pageSetup paperSize="9"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16</xdr:row>
      <xdr:rowOff>38100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0</xdr:colOff>
      <xdr:row>31</xdr:row>
      <xdr:rowOff>0</xdr:rowOff>
    </xdr:to>
    <xdr:sp macro="" textlink="">
      <xdr:nvSpPr>
        <xdr:cNvPr id="3" name="Text Box 4"/>
        <xdr:cNvSpPr txBox="1">
          <a:spLocks noChangeAspect="1" noChangeArrowheads="1"/>
        </xdr:cNvSpPr>
      </xdr:nvSpPr>
      <xdr:spPr bwMode="auto">
        <a:xfrm>
          <a:off x="158410275" y="0"/>
          <a:ext cx="0" cy="7534275"/>
        </a:xfrm>
        <a:prstGeom prst="rect">
          <a:avLst/>
        </a:prstGeom>
        <a:solidFill>
          <a:srgbClr val="FFFFFF"/>
        </a:solidFill>
        <a:ln w="9525">
          <a:noFill/>
          <a:miter lim="800000"/>
          <a:headEnd/>
          <a:tailEnd/>
        </a:ln>
      </xdr:spPr>
      <xdr:txBody>
        <a:bodyPr vertOverflow="clip" wrap="square" lIns="0" tIns="54864" rIns="27432" bIns="0" anchor="t" upright="1"/>
        <a:lstStyle/>
        <a:p>
          <a:pPr algn="r" rtl="0">
            <a:defRPr sz="1000"/>
          </a:pPr>
          <a:r>
            <a:rPr lang="ar-SA" sz="1000" b="0" i="0" strike="noStrike">
              <a:solidFill>
                <a:srgbClr val="000000"/>
              </a:solidFill>
              <a:latin typeface="Simplified Arabic"/>
              <a:cs typeface="Simplified Arabic"/>
            </a:rPr>
            <a:t>                                                                           </a:t>
          </a:r>
          <a:r>
            <a:rPr lang="ar-SA" sz="1600" b="1" i="0" strike="noStrike">
              <a:solidFill>
                <a:srgbClr val="000000"/>
              </a:solidFill>
              <a:latin typeface="Simplified Arabic"/>
              <a:cs typeface="Simplified Arabic"/>
            </a:rPr>
            <a:t>مقدمة</a:t>
          </a:r>
          <a:r>
            <a:rPr lang="ar-SA" sz="1200" b="0" i="0" strike="noStrike">
              <a:solidFill>
                <a:srgbClr val="000000"/>
              </a:solidFill>
              <a:latin typeface="Arial"/>
              <a:cs typeface="Arial"/>
            </a:rPr>
            <a:t> </a:t>
          </a:r>
        </a:p>
        <a:p>
          <a:pPr algn="r" rtl="0">
            <a:defRPr sz="1000"/>
          </a:pPr>
          <a:r>
            <a:rPr lang="ar-SA" sz="1200" b="0" i="0" strike="noStrike">
              <a:solidFill>
                <a:srgbClr val="000000"/>
              </a:solidFill>
              <a:latin typeface="Arial"/>
              <a:cs typeface="Arial"/>
            </a:rPr>
            <a:t>ي</a:t>
          </a:r>
          <a:r>
            <a:rPr lang="ar-SA" sz="1200" b="0" i="0" strike="noStrike">
              <a:solidFill>
                <a:srgbClr val="000000"/>
              </a:solidFill>
              <a:latin typeface="Simplified Arabic"/>
              <a:cs typeface="Simplified Arabic"/>
            </a:rPr>
            <a:t>سر الجهاز المركزي للإحصاء  / مديرية الأرقام القياسية أن يقدم تقرير الأرقام القياسية لأسعار المستهلك لشهر كانون </a:t>
          </a:r>
          <a:r>
            <a:rPr lang="ar-SA" sz="1200" b="0" i="0" strike="noStrike">
              <a:solidFill>
                <a:srgbClr val="0000FF"/>
              </a:solidFill>
              <a:latin typeface="Simplified Arabic"/>
              <a:cs typeface="Simplified Arabic"/>
            </a:rPr>
            <a:t>الثاني/2011</a:t>
          </a:r>
          <a:r>
            <a:rPr lang="ar-SA" sz="1200" b="0" i="0" strike="noStrike">
              <a:solidFill>
                <a:srgbClr val="000000"/>
              </a:solidFill>
              <a:latin typeface="Simplified Arabic"/>
              <a:cs typeface="Simplified Arabic"/>
            </a:rPr>
            <a:t> ضمن خطة عمل الجهاز لسنة </a:t>
          </a:r>
          <a:r>
            <a:rPr lang="ar-SA" sz="1200" b="0" i="0" strike="noStrike">
              <a:solidFill>
                <a:srgbClr val="0000FF"/>
              </a:solidFill>
              <a:latin typeface="Simplified Arabic"/>
              <a:cs typeface="Simplified Arabic"/>
            </a:rPr>
            <a:t>2011</a:t>
          </a:r>
          <a:r>
            <a:rPr lang="ar-SA" sz="1200" b="0" i="0" strike="noStrike">
              <a:solidFill>
                <a:srgbClr val="000000"/>
              </a:solidFill>
              <a:latin typeface="Simplified Arabic"/>
              <a:cs typeface="Simplified Arabic"/>
            </a:rPr>
            <a:t> .</a:t>
          </a:r>
        </a:p>
        <a:p>
          <a:pPr algn="r" rtl="0">
            <a:defRPr sz="1000"/>
          </a:pPr>
          <a:r>
            <a:rPr lang="ar-SA" sz="1200" b="0" i="0" strike="noStrike">
              <a:solidFill>
                <a:srgbClr val="000000"/>
              </a:solidFill>
              <a:latin typeface="Simplified Arabic"/>
              <a:cs typeface="Simplified Arabic"/>
            </a:rPr>
            <a:t>يعتبر الرقم القياسي لأسعار المستهلك مؤشرا" للمستوى العام للأسعار في بلد ما كما يمكن استعماله كمخفض للوصول إلى تقديرات لبعض المؤشرات الاقتصادية المهمة بالأسعار الثابتة ، حيث تعني الدول المختلفة بتوفير أرقام دقيقة ومعبرة لهذا المؤشر لما له من مساس مباشر برفاهية الفرد والمستوى المعيشي  له .</a:t>
          </a:r>
        </a:p>
        <a:p>
          <a:pPr algn="r" rtl="0">
            <a:defRPr sz="1000"/>
          </a:pPr>
          <a:r>
            <a:rPr lang="ar-SA" sz="1200" b="0" i="0" strike="noStrike">
              <a:solidFill>
                <a:srgbClr val="000000"/>
              </a:solidFill>
              <a:latin typeface="Simplified Arabic"/>
              <a:cs typeface="Simplified Arabic"/>
            </a:rPr>
            <a:t> لقد جرى تركيب أول رقم قياسي رسمي لتكاليف المعيشة في العراق سنة 1945 من قبل الدائرة الرئيسية للإحصاء في وزارة الاقتصاد واعتمد سنة الأساس 1939 لمدينة بغداد ثم استمر العمل بإعداد هذا الرقم فيما بعد من قبل وزارة التخطيط /الجهاز المركزي للإحصاء  كان أخرها بالاعتماد على سنة الأساس 2007 باعتبارها السنة التي نفذ فيها آخر مسح اجتماعي واقتصادي للاسرة في العراق وتقوم مديرية الأرقام القياسية حالياً بإصدار تقرير شهري للرقم القياسي لأسعار المستهلك بسنة الأساس المذكورة.</a:t>
          </a:r>
        </a:p>
        <a:p>
          <a:pPr algn="r" rtl="0">
            <a:defRPr sz="1000"/>
          </a:pPr>
          <a:r>
            <a:rPr lang="ar-SA" sz="1200" b="0" i="0" strike="noStrike">
              <a:solidFill>
                <a:srgbClr val="000000"/>
              </a:solidFill>
              <a:latin typeface="Simplified Arabic"/>
              <a:cs typeface="Simplified Arabic"/>
            </a:rPr>
            <a:t>                                                                                          مديرية الأرقام القياسية</a:t>
          </a:r>
        </a:p>
        <a:p>
          <a:pPr algn="r" rtl="0">
            <a:defRPr sz="1000"/>
          </a:pPr>
          <a:r>
            <a:rPr lang="ar-SA" sz="1200" b="0" i="0" strike="noStrike">
              <a:solidFill>
                <a:srgbClr val="000000"/>
              </a:solidFill>
              <a:latin typeface="Simplified Arabic"/>
              <a:cs typeface="Simplified Arabic"/>
            </a:rPr>
            <a:t>                                                                                             </a:t>
          </a:r>
          <a:r>
            <a:rPr lang="ar-SA" sz="1200" b="0" i="0" strike="noStrike">
              <a:solidFill>
                <a:srgbClr val="0000FF"/>
              </a:solidFill>
              <a:latin typeface="Simplified Arabic"/>
              <a:cs typeface="Simplified Arabic"/>
            </a:rPr>
            <a:t>شباط 2011</a:t>
          </a:r>
        </a:p>
        <a:p>
          <a:pPr algn="r" rtl="0">
            <a:defRPr sz="1000"/>
          </a:pPr>
          <a:endParaRPr lang="ar-SA" sz="1200" b="0" i="0" strike="noStrike">
            <a:solidFill>
              <a:srgbClr val="0000FF"/>
            </a:solidFill>
            <a:latin typeface="Simplified Arabic"/>
            <a:cs typeface="Simplified Arabic"/>
          </a:endParaRPr>
        </a:p>
        <a:p>
          <a:pPr algn="r" rtl="0">
            <a:defRPr sz="1000"/>
          </a:pPr>
          <a:endParaRPr lang="ar-SA" sz="1200" b="0" i="0" strike="noStrike">
            <a:solidFill>
              <a:srgbClr val="000000"/>
            </a:solidFill>
            <a:latin typeface="Simplified Arabic"/>
            <a:cs typeface="Simplified Arabic"/>
          </a:endParaRPr>
        </a:p>
        <a:p>
          <a:pPr algn="r" rtl="0">
            <a:defRPr sz="1000"/>
          </a:pPr>
          <a:r>
            <a:rPr lang="ar-SA" sz="1200" b="0" i="0" u="sng" strike="noStrike">
              <a:solidFill>
                <a:srgbClr val="000000"/>
              </a:solidFill>
              <a:latin typeface="Simplified Arabic"/>
              <a:cs typeface="Simplified Arabic"/>
            </a:rPr>
            <a:t>منهجية احتساب الرقم القياسي لاسعار المستهلك </a:t>
          </a:r>
          <a:r>
            <a:rPr lang="en-US" sz="1200" b="0" i="0" u="sng" strike="noStrike">
              <a:solidFill>
                <a:srgbClr val="000000"/>
              </a:solidFill>
              <a:latin typeface="Simplified Arabic"/>
              <a:cs typeface="Simplified Arabic"/>
            </a:rPr>
            <a:t>CPI Methodology</a:t>
          </a:r>
          <a:endParaRPr lang="en-US" sz="1200" b="0" i="0" strike="noStrike">
            <a:solidFill>
              <a:srgbClr val="000000"/>
            </a:solidFill>
            <a:latin typeface="Simplified Arabic"/>
            <a:cs typeface="Simplified Arabic"/>
          </a:endParaRPr>
        </a:p>
        <a:p>
          <a:pPr algn="r" rtl="0">
            <a:defRPr sz="1000"/>
          </a:pPr>
          <a:r>
            <a:rPr lang="en-US" sz="1200" b="0" i="0" u="sng" strike="noStrike">
              <a:solidFill>
                <a:srgbClr val="000000"/>
              </a:solidFill>
              <a:latin typeface="Simplified Arabic"/>
              <a:cs typeface="Simplified Arabic"/>
            </a:rPr>
            <a:t>1. </a:t>
          </a:r>
          <a:r>
            <a:rPr lang="ar-SA" sz="1200" b="0" i="0" u="sng" strike="noStrike">
              <a:solidFill>
                <a:srgbClr val="000000"/>
              </a:solidFill>
              <a:latin typeface="Simplified Arabic"/>
              <a:cs typeface="Simplified Arabic"/>
            </a:rPr>
            <a:t>فترة الاساس </a:t>
          </a:r>
          <a:r>
            <a:rPr lang="en-US" sz="1200" b="0" i="0" u="sng" strike="noStrike">
              <a:solidFill>
                <a:srgbClr val="000000"/>
              </a:solidFill>
              <a:latin typeface="Simplified Arabic"/>
              <a:cs typeface="Simplified Arabic"/>
            </a:rPr>
            <a:t>Base Year </a:t>
          </a:r>
          <a:endParaRPr lang="en-US"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لقد تم اختيار سنة 2007 كسنة اساس للرقم القياسي باعتبار انها السنة التي نفذ فيها المسح الاجتماعي و الاقتصادي للاسرة في العراق(</a:t>
          </a:r>
          <a:r>
            <a:rPr lang="en-US" sz="1200" b="0" i="0" strike="noStrike">
              <a:solidFill>
                <a:srgbClr val="000000"/>
              </a:solidFill>
              <a:latin typeface="Simplified Arabic"/>
              <a:cs typeface="Simplified Arabic"/>
            </a:rPr>
            <a:t>IHSES) </a:t>
          </a:r>
          <a:r>
            <a:rPr lang="ar-SA" sz="1200" b="0" i="0" strike="noStrike">
              <a:solidFill>
                <a:srgbClr val="000000"/>
              </a:solidFill>
              <a:latin typeface="Simplified Arabic"/>
              <a:cs typeface="Simplified Arabic"/>
            </a:rPr>
            <a:t>وبالتالي فقد اتخذت اساساً في تسعير السلع والخدمات الداخلة في تركيبة الرقم القياسي لاسعار المستهلك ، كما انها سنة ممثلة للفترة التي اعقبت سنة 2003 وماشهدته من تغيرات في المستوى المعاشي للاسرة وهيكلية الانفاق الاستهلاكي العائلي والوضع الاقتصادي في البلاد بصورة عامة. </a:t>
          </a:r>
        </a:p>
        <a:p>
          <a:pPr algn="r" rtl="0">
            <a:defRPr sz="1000"/>
          </a:pPr>
          <a:r>
            <a:rPr lang="ar-SA" sz="1200" b="0" i="0" u="sng" strike="noStrike">
              <a:solidFill>
                <a:srgbClr val="000000"/>
              </a:solidFill>
              <a:latin typeface="Simplified Arabic"/>
              <a:cs typeface="Simplified Arabic"/>
            </a:rPr>
            <a:t>2. اختيار عينة السلع والخدمات </a:t>
          </a:r>
          <a:r>
            <a:rPr lang="en-US" sz="1200" b="0" i="0" u="sng" strike="noStrike">
              <a:solidFill>
                <a:srgbClr val="000000"/>
              </a:solidFill>
              <a:latin typeface="Simplified Arabic"/>
              <a:cs typeface="Simplified Arabic"/>
            </a:rPr>
            <a:t>Products Sample Selection</a:t>
          </a:r>
          <a:endParaRPr lang="en-US"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لاختيار السلة السلعية لمؤشر الرقم القياسي لاسعار المستهلك فقد اعتمدت العينة بطريقة القطع </a:t>
          </a:r>
          <a:r>
            <a:rPr lang="en-US" sz="1200" b="0" i="0" strike="noStrike">
              <a:solidFill>
                <a:srgbClr val="000000"/>
              </a:solidFill>
              <a:latin typeface="Simplified Arabic"/>
              <a:cs typeface="Simplified Arabic"/>
            </a:rPr>
            <a:t>Cut – Off Sampling  </a:t>
          </a:r>
          <a:r>
            <a:rPr lang="ar-SA" sz="1200" b="0" i="0" strike="noStrike">
              <a:solidFill>
                <a:srgbClr val="000000"/>
              </a:solidFill>
              <a:latin typeface="Simplified Arabic"/>
              <a:cs typeface="Simplified Arabic"/>
            </a:rPr>
            <a:t>حيث تضمنت العينة كافة السلع التي كان متوسط انفاق الفرد الشهري عليها 25 دينار فاكثر في المسح الاجتماعي والاقتصادي للاسرة في العراق (</a:t>
          </a:r>
          <a:r>
            <a:rPr lang="en-US" sz="1200" b="0" i="0" strike="noStrike">
              <a:solidFill>
                <a:srgbClr val="000000"/>
              </a:solidFill>
              <a:latin typeface="Simplified Arabic"/>
              <a:cs typeface="Simplified Arabic"/>
            </a:rPr>
            <a:t>IHSES) </a:t>
          </a:r>
          <a:r>
            <a:rPr lang="ar-SA" sz="1200" b="0" i="0" strike="noStrike">
              <a:solidFill>
                <a:srgbClr val="000000"/>
              </a:solidFill>
              <a:latin typeface="Simplified Arabic"/>
              <a:cs typeface="Simplified Arabic"/>
            </a:rPr>
            <a:t>لسنة 2007 وبعد تحديد العينة تم اضافة بعض السلع التي لم تتضمنها العينة ولكنها اعتبرت مهمة من وجهة نظر المستهلك وفي نفس الوقت حذفت سلع لايعتقد بانها مهمة للمستهلك رغم انها ظهرت بانفاق يزيد عن 25 دينار وقد بلغ عدد السلع والخدمات المتضمنة في العينة 416 سلعة وخدمة </a:t>
          </a:r>
          <a:r>
            <a:rPr lang="en-US" sz="1200" b="0" i="0" strike="noStrike">
              <a:solidFill>
                <a:srgbClr val="000000"/>
              </a:solidFill>
              <a:latin typeface="Simplified Arabic"/>
              <a:cs typeface="Simplified Arabic"/>
            </a:rPr>
            <a:t>Products </a:t>
          </a:r>
          <a:r>
            <a:rPr lang="ar-SA" sz="1200" b="0" i="0" strike="noStrike">
              <a:solidFill>
                <a:srgbClr val="000000"/>
              </a:solidFill>
              <a:latin typeface="Simplified Arabic"/>
              <a:cs typeface="Simplified Arabic"/>
            </a:rPr>
            <a:t>من مجموع 786 سلعة وخدمة وعليه تكُون العينة نسبة 53% من السلع التي وردت في المسح الاجتماعي والاقتصادي للاسرة ويكُون انفاق الفردالشهري على عينة السلع والخدمات نسبة تزيد عن 98% من انفاقه على كافة السلع والخدمات في حين بلغ عدد الاصناف </a:t>
          </a:r>
          <a:r>
            <a:rPr lang="en-US" sz="1200" b="0" i="0" strike="noStrike">
              <a:solidFill>
                <a:srgbClr val="000000"/>
              </a:solidFill>
              <a:latin typeface="Simplified Arabic"/>
              <a:cs typeface="Simplified Arabic"/>
            </a:rPr>
            <a:t>Varieties  </a:t>
          </a:r>
          <a:r>
            <a:rPr lang="ar-SA" sz="1200" b="0" i="0" strike="noStrike">
              <a:solidFill>
                <a:srgbClr val="000000"/>
              </a:solidFill>
              <a:latin typeface="Simplified Arabic"/>
              <a:cs typeface="Simplified Arabic"/>
            </a:rPr>
            <a:t>المختارة 633 صنفاً توزعت على 12 قسماً بموجب تصنيف الانفاق الفردي حسب الغرض </a:t>
          </a:r>
          <a:r>
            <a:rPr lang="en-US" sz="1200" b="0" i="0" strike="noStrike">
              <a:solidFill>
                <a:srgbClr val="000000"/>
              </a:solidFill>
              <a:latin typeface="Simplified Arabic"/>
              <a:cs typeface="Simplified Arabic"/>
            </a:rPr>
            <a:t>Classification Of Individual  </a:t>
          </a:r>
          <a:r>
            <a:rPr lang="en-US" sz="1000" b="0" i="0" strike="noStrike">
              <a:solidFill>
                <a:srgbClr val="000000"/>
              </a:solidFill>
              <a:latin typeface="Arial"/>
              <a:cs typeface="Arial"/>
            </a:rPr>
            <a:t>                                        </a:t>
          </a:r>
        </a:p>
        <a:p>
          <a:pPr algn="r" rtl="0">
            <a:defRPr sz="1000"/>
          </a:pPr>
          <a:r>
            <a:rPr lang="en-US" sz="1000" b="0" i="0" strike="noStrike">
              <a:solidFill>
                <a:srgbClr val="000000"/>
              </a:solidFill>
              <a:latin typeface="Arial"/>
              <a:cs typeface="Arial"/>
            </a:rPr>
            <a:t>  </a:t>
          </a:r>
        </a:p>
        <a:p>
          <a:pPr algn="r" rtl="0">
            <a:defRPr sz="1000"/>
          </a:pPr>
          <a:endParaRPr lang="en-US" sz="1000" b="0" i="0" strike="noStrike">
            <a:solidFill>
              <a:srgbClr val="000000"/>
            </a:solidFill>
            <a:latin typeface="Arial"/>
            <a:cs typeface="Arial"/>
          </a:endParaRPr>
        </a:p>
        <a:p>
          <a:pPr algn="r" rtl="0">
            <a:defRPr sz="1000"/>
          </a:pPr>
          <a:endParaRPr lang="en-US" sz="1000" b="0" i="0" strike="noStrike">
            <a:solidFill>
              <a:srgbClr val="000000"/>
            </a:solidFill>
            <a:latin typeface="Arial"/>
            <a:cs typeface="Arial"/>
          </a:endParaRPr>
        </a:p>
      </xdr:txBody>
    </xdr:sp>
    <xdr:clientData/>
  </xdr:twoCellAnchor>
  <xdr:twoCellAnchor>
    <xdr:from>
      <xdr:col>0</xdr:col>
      <xdr:colOff>0</xdr:colOff>
      <xdr:row>0</xdr:row>
      <xdr:rowOff>0</xdr:rowOff>
    </xdr:from>
    <xdr:to>
      <xdr:col>0</xdr:col>
      <xdr:colOff>0</xdr:colOff>
      <xdr:row>31</xdr:row>
      <xdr:rowOff>0</xdr:rowOff>
    </xdr:to>
    <xdr:sp macro="" textlink="">
      <xdr:nvSpPr>
        <xdr:cNvPr id="4" name="Text Box 10"/>
        <xdr:cNvSpPr txBox="1">
          <a:spLocks noChangeArrowheads="1"/>
        </xdr:cNvSpPr>
      </xdr:nvSpPr>
      <xdr:spPr bwMode="auto">
        <a:xfrm>
          <a:off x="158410275" y="0"/>
          <a:ext cx="0" cy="7534275"/>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ar-SA" sz="1000" b="0" i="0" strike="noStrike">
              <a:solidFill>
                <a:srgbClr val="000000"/>
              </a:solidFill>
              <a:latin typeface="Arial"/>
              <a:cs typeface="Arial"/>
            </a:rPr>
            <a:t>                                               </a:t>
          </a:r>
        </a:p>
        <a:p>
          <a:pPr algn="r" rtl="0">
            <a:defRPr sz="1000"/>
          </a:pPr>
          <a:endParaRPr lang="ar-SA" sz="1000" b="0" i="0" strike="noStrike">
            <a:solidFill>
              <a:srgbClr val="000000"/>
            </a:solidFill>
            <a:latin typeface="Arial"/>
            <a:cs typeface="Arial"/>
          </a:endParaRPr>
        </a:p>
        <a:p>
          <a:pPr algn="r" rtl="0">
            <a:defRPr sz="1000"/>
          </a:pPr>
          <a:endParaRPr lang="ar-SA" sz="1000" b="0" i="0" strike="noStrike">
            <a:solidFill>
              <a:srgbClr val="000000"/>
            </a:solidFill>
            <a:latin typeface="Arial"/>
            <a:cs typeface="Arial"/>
          </a:endParaRPr>
        </a:p>
        <a:p>
          <a:pPr algn="r" rtl="0">
            <a:defRPr sz="1000"/>
          </a:pPr>
          <a:r>
            <a:rPr lang="ar-SA" sz="1000" b="0" i="0" strike="noStrike">
              <a:solidFill>
                <a:srgbClr val="000000"/>
              </a:solidFill>
              <a:latin typeface="Arial"/>
              <a:cs typeface="Arial"/>
            </a:rPr>
            <a:t>                                                     </a:t>
          </a:r>
          <a:r>
            <a:rPr lang="ar-SA" sz="1400" b="1" i="0" u="sng" strike="noStrike">
              <a:solidFill>
                <a:srgbClr val="000000"/>
              </a:solidFill>
              <a:latin typeface="Simplified Arabic"/>
              <a:cs typeface="Simplified Arabic"/>
            </a:rPr>
            <a:t>تحليل معدلات التضخم</a:t>
          </a:r>
        </a:p>
        <a:p>
          <a:pPr algn="r" rtl="0">
            <a:defRPr sz="1000"/>
          </a:pPr>
          <a:endParaRPr lang="ar-SA" sz="1200" b="1" i="0" u="sng" strike="noStrike">
            <a:solidFill>
              <a:srgbClr val="000000"/>
            </a:solidFill>
            <a:latin typeface="Simplified Arabic"/>
            <a:cs typeface="Simplified Arabic"/>
          </a:endParaRPr>
        </a:p>
        <a:p>
          <a:pPr algn="r" rtl="0">
            <a:defRPr sz="1000"/>
          </a:pPr>
          <a:endParaRPr lang="ar-SA" sz="1200" b="1" i="0" strike="noStrike">
            <a:solidFill>
              <a:srgbClr val="000000"/>
            </a:solidFill>
            <a:latin typeface="Simplified Arabic"/>
            <a:cs typeface="Simplified Arabic"/>
          </a:endParaRPr>
        </a:p>
        <a:p>
          <a:pPr algn="r" rtl="0">
            <a:defRPr sz="1000"/>
          </a:pPr>
          <a:r>
            <a:rPr lang="ar-SA" sz="1200" b="0" i="0" u="sng" strike="noStrike">
              <a:solidFill>
                <a:srgbClr val="000000"/>
              </a:solidFill>
              <a:latin typeface="Simplified Arabic"/>
              <a:cs typeface="Simplified Arabic"/>
            </a:rPr>
            <a:t>1</a:t>
          </a:r>
          <a:r>
            <a:rPr lang="ar-SA" sz="1200" b="1" i="0" u="sng" strike="noStrike">
              <a:solidFill>
                <a:srgbClr val="000000"/>
              </a:solidFill>
              <a:latin typeface="Simplified Arabic"/>
              <a:cs typeface="Simplified Arabic"/>
            </a:rPr>
            <a:t>.</a:t>
          </a:r>
          <a:r>
            <a:rPr lang="ar-SA" sz="1200" b="0" i="0" u="sng" strike="noStrike">
              <a:solidFill>
                <a:srgbClr val="000000"/>
              </a:solidFill>
              <a:latin typeface="Simplified Arabic"/>
              <a:cs typeface="Simplified Arabic"/>
            </a:rPr>
            <a:t>معدلات التضخم الشهرية :-</a:t>
          </a:r>
          <a:endParaRPr lang="ar-SA"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بلغ الرقم القياسي العام لاسعار المستهلك لشهر كانون الثاني / 2011 في العراق (130.5 %) مسجلا ارتفاعا بلغت نسبته ( 2.0 % ) عن الشهر الماضي ويرجع ذلك الى ارتفاع  اسعار معظم الاقسام السلعية التالية  ( الاغذية والمشروبات غير الكحولية، الملابس والاحذية ، السكن ،  الصحة ، التعليم ، المطاعم ، السلع والخدمات المتنوعة) حيث بلغت نسب التغير الشهرية لها ( 0.7 % ،0.3 % ،5.4% ، 0.4 % ، 1.2 % ، 0.3 %، 0.4 % ) على التوالي.</a:t>
          </a:r>
        </a:p>
        <a:p>
          <a:pPr algn="r" rtl="0">
            <a:defRPr sz="1000"/>
          </a:pPr>
          <a:r>
            <a:rPr lang="ar-SA" sz="1200" b="0" i="0" strike="noStrike">
              <a:solidFill>
                <a:srgbClr val="000000"/>
              </a:solidFill>
              <a:latin typeface="Simplified Arabic"/>
              <a:cs typeface="Simplified Arabic"/>
            </a:rPr>
            <a:t>ان سبب الارتفاع في قسم الاغذية والمشروبات غير الكحولية يرجع بصورة اساسية الى الارتفاع في اسعار المجموعة الفرعية الفواكه والسكر والمنتجات السكرية .</a:t>
          </a:r>
        </a:p>
        <a:p>
          <a:pPr algn="r" rtl="0">
            <a:defRPr sz="1000"/>
          </a:pPr>
          <a:r>
            <a:rPr lang="ar-SA" sz="1200" b="0" i="0" strike="noStrike">
              <a:solidFill>
                <a:srgbClr val="000000"/>
              </a:solidFill>
              <a:latin typeface="Simplified Arabic"/>
              <a:cs typeface="Simplified Arabic"/>
            </a:rPr>
            <a:t>اما بالنسبة الى الاقسام ( المشروبات الكحولية والتبغ ، التجهيزات والمعدات المنزلية والصيانة ، النقل  ، الترفيه والثقافة ) فقد سجلت انخفاضا عن الشهر الماضي بنسب قدرها (0.4 % ، 0.3 %، 0.1 % ، 0.2 %) على التوالي .</a:t>
          </a:r>
        </a:p>
        <a:p>
          <a:pPr algn="r" rtl="0">
            <a:defRPr sz="1000"/>
          </a:pPr>
          <a:endParaRPr lang="ar-SA" sz="1200" b="0" i="0" strike="noStrike">
            <a:solidFill>
              <a:srgbClr val="000000"/>
            </a:solidFill>
            <a:latin typeface="Simplified Arabic"/>
            <a:cs typeface="Simplified Arabic"/>
          </a:endParaRPr>
        </a:p>
        <a:p>
          <a:pPr algn="r" rtl="0">
            <a:defRPr sz="1000"/>
          </a:pPr>
          <a:r>
            <a:rPr lang="ar-SA" sz="1200" b="0" i="0" u="sng" strike="noStrike">
              <a:solidFill>
                <a:srgbClr val="000000"/>
              </a:solidFill>
              <a:latin typeface="Simplified Arabic"/>
              <a:cs typeface="Simplified Arabic"/>
            </a:rPr>
            <a:t>2.معدلات التضخم السنوية :-</a:t>
          </a:r>
          <a:endParaRPr lang="ar-SA"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بلغ الرقم القياسي العام لاسعار المستهلك لشهر كانون الثاني / 2011 في العراق (130.5 %) مسجلا ارتفاعا بلغت نسبته  (5.8 %) عن شهر كانون الثاني 2010 الذي بلغ (123.3 %) وذلك بسبب ارتفاع الارقام القياسية للاقسام التالية ( الاغذية والمشروبات غير الكحولية ، المشروبات الكحولية والتبغ ، الملابس والاحذية ، السكن ، الصحة ، النقل ، التعليم ، المطاعم ، السلع والخدمات المتنوعة) وبنسبة (6.5 % ،3.1 %، 0.1 %، 10.3 % ، 8.0 %، 0.5 %، 3.6 %، 5.6 %، 8.9 %) على التوالي.</a:t>
          </a:r>
        </a:p>
        <a:p>
          <a:pPr algn="r" rtl="0">
            <a:defRPr sz="1000"/>
          </a:pPr>
          <a:r>
            <a:rPr lang="ar-SA" sz="1200" b="0" i="0" strike="noStrike">
              <a:solidFill>
                <a:srgbClr val="000000"/>
              </a:solidFill>
              <a:latin typeface="Simplified Arabic"/>
              <a:cs typeface="Simplified Arabic"/>
            </a:rPr>
            <a:t>ان سبب هذا الارتفاع يرجع الى ارتفاع اسعار بعض السلع عن شهر كانون الثاني 2010 ففي قسم الاغذية ارتفعت اسعار اللحوم والاسماك والزيوت والدهون والفواكه والخضراوات والسكر والمنتجات السكرية ومنتجات الاغذية الاخرى اما في قسم السكن فقد ارتفعت اسعار ايجارات الدور السكنية كذالك ارتفاع اسعار اجور الكهرباء نتيجة تطبيق التسعيرة الجديدة .</a:t>
          </a:r>
        </a:p>
        <a:p>
          <a:pPr algn="r" rtl="0">
            <a:defRPr sz="1000"/>
          </a:pPr>
          <a:endParaRPr lang="ar-SA" sz="1200" b="1" i="0" strike="noStrike">
            <a:solidFill>
              <a:srgbClr val="000000"/>
            </a:solidFill>
            <a:latin typeface="Arial"/>
            <a:cs typeface="Arial"/>
          </a:endParaRPr>
        </a:p>
        <a:p>
          <a:pPr algn="r" rtl="0">
            <a:defRPr sz="1000"/>
          </a:pPr>
          <a:r>
            <a:rPr lang="ar-SA" sz="1200" b="0" i="0" u="sng" strike="noStrike">
              <a:solidFill>
                <a:srgbClr val="000000"/>
              </a:solidFill>
              <a:latin typeface="Simplified Arabic"/>
              <a:cs typeface="Simplified Arabic"/>
            </a:rPr>
            <a:t>3.معدلات التضخم بالمقارنة مع سنة 2007:-</a:t>
          </a:r>
          <a:endParaRPr lang="ar-SA" sz="1200" b="1" i="0" strike="noStrike">
            <a:solidFill>
              <a:srgbClr val="000000"/>
            </a:solidFill>
            <a:latin typeface="Arial"/>
            <a:cs typeface="Arial"/>
          </a:endParaRPr>
        </a:p>
        <a:p>
          <a:pPr algn="r" rtl="0">
            <a:defRPr sz="1000"/>
          </a:pPr>
          <a:r>
            <a:rPr lang="ar-SA" sz="1200" b="0" i="0" strike="noStrike">
              <a:solidFill>
                <a:srgbClr val="000000"/>
              </a:solidFill>
              <a:latin typeface="Arial"/>
              <a:cs typeface="Arial"/>
            </a:rPr>
            <a:t>ب</a:t>
          </a:r>
          <a:r>
            <a:rPr lang="ar-SA" sz="1200" b="0" i="0" strike="noStrike">
              <a:solidFill>
                <a:srgbClr val="000000"/>
              </a:solidFill>
              <a:latin typeface="Simplified Arabic"/>
              <a:cs typeface="Simplified Arabic"/>
            </a:rPr>
            <a:t>لغ الرقم القياسي لاسعار المستهلك (130.5%) في شهر كانون الثاني 2011 اي ان المستوى العام للاسعار في شهر كانون الثاني 2011 ارتفع بنسبة 30.5% عما هو عليه في سنة 2007.</a:t>
          </a:r>
        </a:p>
        <a:p>
          <a:pPr algn="r" rtl="0">
            <a:defRPr sz="1000"/>
          </a:pPr>
          <a:endParaRPr lang="ar-SA" sz="1200" b="0" i="0" strike="noStrike">
            <a:solidFill>
              <a:srgbClr val="000000"/>
            </a:solidFill>
            <a:latin typeface="Arial"/>
            <a:cs typeface="Arial"/>
          </a:endParaRPr>
        </a:p>
        <a:p>
          <a:pPr algn="r" rtl="0">
            <a:defRPr sz="1000"/>
          </a:pPr>
          <a:endParaRPr lang="ar-SA" sz="1200" b="0" i="0" strike="noStrike">
            <a:solidFill>
              <a:srgbClr val="000000"/>
            </a:solidFill>
            <a:latin typeface="Arial"/>
            <a:cs typeface="Arial"/>
          </a:endParaRPr>
        </a:p>
        <a:p>
          <a:pPr algn="r" rtl="0">
            <a:defRPr sz="1000"/>
          </a:pPr>
          <a:endParaRPr lang="ar-SA" sz="1200" b="0" i="0" strike="noStrike">
            <a:solidFill>
              <a:srgbClr val="000000"/>
            </a:solidFill>
            <a:latin typeface="Arial"/>
            <a:cs typeface="Arial"/>
          </a:endParaRPr>
        </a:p>
      </xdr:txBody>
    </xdr:sp>
    <xdr:clientData/>
  </xdr:twoCellAnchor>
  <xdr:twoCellAnchor>
    <xdr:from>
      <xdr:col>0</xdr:col>
      <xdr:colOff>0</xdr:colOff>
      <xdr:row>0</xdr:row>
      <xdr:rowOff>0</xdr:rowOff>
    </xdr:from>
    <xdr:to>
      <xdr:col>0</xdr:col>
      <xdr:colOff>0</xdr:colOff>
      <xdr:row>31</xdr:row>
      <xdr:rowOff>0</xdr:rowOff>
    </xdr:to>
    <xdr:sp macro="" textlink="">
      <xdr:nvSpPr>
        <xdr:cNvPr id="5" name="Text Box 11"/>
        <xdr:cNvSpPr txBox="1">
          <a:spLocks noChangeArrowheads="1"/>
        </xdr:cNvSpPr>
      </xdr:nvSpPr>
      <xdr:spPr bwMode="auto">
        <a:xfrm>
          <a:off x="158410275" y="0"/>
          <a:ext cx="0" cy="7534275"/>
        </a:xfrm>
        <a:prstGeom prst="rect">
          <a:avLst/>
        </a:prstGeom>
        <a:solidFill>
          <a:srgbClr val="FFFFFF"/>
        </a:solidFill>
        <a:ln w="9525">
          <a:noFill/>
          <a:miter lim="800000"/>
          <a:headEnd/>
          <a:tailEnd/>
        </a:ln>
      </xdr:spPr>
      <xdr:txBody>
        <a:bodyPr vertOverflow="clip" wrap="square" lIns="0" tIns="22860" rIns="27432" bIns="0" anchor="t" upright="1"/>
        <a:lstStyle/>
        <a:p>
          <a:pPr algn="r" rtl="1">
            <a:defRPr sz="1000"/>
          </a:pPr>
          <a:endParaRPr lang="ar-SA" sz="1000" b="0" i="0" strike="noStrike">
            <a:solidFill>
              <a:srgbClr val="000000"/>
            </a:solidFill>
            <a:latin typeface="Arial"/>
            <a:cs typeface="Arial"/>
          </a:endParaRPr>
        </a:p>
        <a:p>
          <a:pPr algn="r" rtl="1">
            <a:defRPr sz="1000"/>
          </a:pPr>
          <a:endParaRPr lang="ar-SA" sz="1000" b="0" i="0" strike="noStrike">
            <a:solidFill>
              <a:srgbClr val="000000"/>
            </a:solidFill>
            <a:latin typeface="Arial"/>
            <a:cs typeface="Arial"/>
          </a:endParaRPr>
        </a:p>
        <a:p>
          <a:pPr algn="r" rtl="1">
            <a:defRPr sz="1000"/>
          </a:pPr>
          <a:endParaRPr lang="ar-SA" sz="1200" b="0" i="0" strike="noStrike">
            <a:solidFill>
              <a:srgbClr val="000000"/>
            </a:solidFill>
            <a:latin typeface="Simplified Arabic"/>
            <a:cs typeface="Simplified Arabic"/>
          </a:endParaRPr>
        </a:p>
        <a:p>
          <a:pPr algn="r" rtl="1">
            <a:defRPr sz="1000"/>
          </a:pPr>
          <a:endParaRPr lang="ar-SA" sz="1200" b="0" i="0"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4.التضخم الاساس :-</a:t>
          </a:r>
          <a:endParaRPr lang="ar-SA" sz="1200" b="0" i="0" strike="noStrike">
            <a:solidFill>
              <a:srgbClr val="000000"/>
            </a:solidFill>
            <a:latin typeface="Simplified Arabic"/>
            <a:cs typeface="Simplified Arabic"/>
          </a:endParaRPr>
        </a:p>
        <a:p>
          <a:pPr algn="r" rtl="1">
            <a:defRPr sz="1000"/>
          </a:pPr>
          <a:r>
            <a:rPr lang="ar-SA" sz="1200" b="0" i="0" strike="noStrike">
              <a:solidFill>
                <a:srgbClr val="000000"/>
              </a:solidFill>
              <a:latin typeface="Simplified Arabic"/>
              <a:cs typeface="Simplified Arabic"/>
            </a:rPr>
            <a:t>بلغ التضخم الاساس في شهر كانون الثاني 2011 بالمقارنة مع الشهر السابق ( 2.0% ) و ( 5.3% ) بالمقارنة مع شهر كانون الثاني 2010 .</a:t>
          </a:r>
        </a:p>
        <a:p>
          <a:pPr algn="r" rtl="1">
            <a:defRPr sz="1000"/>
          </a:pPr>
          <a:endParaRPr lang="ar-SA" sz="1200" b="0" i="0"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5.نسب المساهمة :-</a:t>
          </a:r>
          <a:endParaRPr lang="ar-SA" sz="1200" b="0" i="0" strike="noStrike">
            <a:solidFill>
              <a:srgbClr val="000000"/>
            </a:solidFill>
            <a:latin typeface="Simplified Arabic"/>
            <a:cs typeface="Simplified Arabic"/>
          </a:endParaRPr>
        </a:p>
        <a:p>
          <a:pPr algn="r" rtl="1">
            <a:defRPr sz="1000"/>
          </a:pPr>
          <a:r>
            <a:rPr lang="ar-SA" sz="1200" b="0" i="0" strike="noStrike">
              <a:solidFill>
                <a:srgbClr val="000000"/>
              </a:solidFill>
              <a:latin typeface="Simplified Arabic"/>
              <a:cs typeface="Simplified Arabic"/>
            </a:rPr>
            <a:t>المساهمة في نسب التغير هو تعبير عن الاهمية النسبية للارقام القياسية لاقسام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التي تاخذ الاوزان المقابلة لها بالاعتبار.</a:t>
          </a:r>
        </a:p>
        <a:p>
          <a:pPr algn="r" rtl="1">
            <a:defRPr sz="1000"/>
          </a:pPr>
          <a:r>
            <a:rPr lang="ar-SA" sz="1200" b="0" i="0" strike="noStrike">
              <a:solidFill>
                <a:srgbClr val="000000"/>
              </a:solidFill>
              <a:latin typeface="Simplified Arabic"/>
              <a:cs typeface="Simplified Arabic"/>
            </a:rPr>
            <a:t>بلغت نسبة المساهمة في نسبة التغير الشهري 86.6 %  لقسم السكن لشهر كانون الثاني 2011 مسجلة اعلى نسبة مساهمة يلي ذلك قسم الاغذية والمشروبات غير الكحولية بنسبة 11.7 % يليها قسم الملابس والاحذية بنسبة  1.2 % . وان نسب المساهمة اقل من ذلك لبقية الاقسام.</a:t>
          </a:r>
        </a:p>
        <a:p>
          <a:pPr algn="r" rtl="1">
            <a:defRPr sz="1000"/>
          </a:pPr>
          <a:r>
            <a:rPr lang="ar-SA" sz="1200" b="0" i="0" strike="noStrike">
              <a:solidFill>
                <a:srgbClr val="000000"/>
              </a:solidFill>
              <a:latin typeface="Simplified Arabic"/>
              <a:cs typeface="Simplified Arabic"/>
            </a:rPr>
            <a:t> فيما يتعلق بنسب المساهمة السنوية  لشهر كانون الثاني 2011 فقد سجل قسم السكن اعلى نسبة مساهمة بلغت 55.2 % وذلك بسبب الوزن العالي لهذا القسم ثم قسم الأغذية والمشروبات غير الكحولية بنسبة 36.2 % يلي ذلك قسم السلع والخدمات المتنوعة بنسبة 6.9 % ثم قسم الصحة بنسبة 3.4 % و قسم الاتصال بنسبة  -3.4 % واخيرا قسم المطاعم فقد ساهم بنسبة 1.7 %. وان نسب المساهمة اقل من ذلك لبقية الاقسام .</a:t>
          </a:r>
        </a:p>
        <a:p>
          <a:pPr algn="r" rtl="1">
            <a:defRPr sz="1000"/>
          </a:pPr>
          <a:endParaRPr lang="ar-SA" sz="1200" b="0" i="0" strike="noStrike">
            <a:solidFill>
              <a:srgbClr val="000000"/>
            </a:solidFill>
            <a:latin typeface="Simplified Arabic"/>
            <a:cs typeface="Simplified Arabic"/>
          </a:endParaRPr>
        </a:p>
        <a:p>
          <a:pPr algn="r" rtl="1">
            <a:defRPr sz="1000"/>
          </a:pPr>
          <a:r>
            <a:rPr lang="ar-SA" sz="1200" b="1" i="0" strike="noStrike">
              <a:solidFill>
                <a:srgbClr val="000000"/>
              </a:solidFill>
              <a:latin typeface="Simplified Arabic"/>
              <a:cs typeface="Simplified Arabic"/>
            </a:rPr>
            <a:t>ملاحظة :- من الجدير بالذكر ان سبب ارتفاع التضخم الشهري والسنوي والذي بلغ 2% و 5.8% على الترتيب يرجع الى اعتماد التسعيرة الجديدة للكهرباء  وفي حالة اعتماد التسعيرة القديمة للكهرباء فأن معدلات التضخم الشهرية والسنوية تبلغ 0.7% و 4.5% .</a:t>
          </a:r>
        </a:p>
        <a:p>
          <a:pPr algn="r" rtl="1">
            <a:defRPr sz="1000"/>
          </a:pPr>
          <a:r>
            <a:rPr lang="ar-SA" sz="1200" b="1" i="0" strike="noStrike">
              <a:solidFill>
                <a:srgbClr val="000000"/>
              </a:solidFill>
              <a:latin typeface="Simplified Arabic"/>
              <a:cs typeface="Simplified Arabic"/>
            </a:rPr>
            <a:t>               </a:t>
          </a:r>
          <a:endParaRPr lang="ar-SA" sz="1000" b="0" i="0" strike="noStrike">
            <a:solidFill>
              <a:srgbClr val="000000"/>
            </a:solidFill>
            <a:latin typeface="Arial"/>
            <a:cs typeface="Arial"/>
          </a:endParaRPr>
        </a:p>
        <a:p>
          <a:pPr algn="r" rtl="1">
            <a:defRPr sz="1000"/>
          </a:pPr>
          <a:endParaRPr lang="ar-SA" sz="1000" b="0" i="0" strike="noStrike">
            <a:solidFill>
              <a:srgbClr val="000000"/>
            </a:solidFill>
            <a:latin typeface="Arial"/>
            <a:cs typeface="Arial"/>
          </a:endParaRPr>
        </a:p>
      </xdr:txBody>
    </xdr:sp>
    <xdr:clientData/>
  </xdr:twoCellAnchor>
  <xdr:twoCellAnchor>
    <xdr:from>
      <xdr:col>11</xdr:col>
      <xdr:colOff>0</xdr:colOff>
      <xdr:row>19</xdr:row>
      <xdr:rowOff>9525</xdr:rowOff>
    </xdr:from>
    <xdr:to>
      <xdr:col>11</xdr:col>
      <xdr:colOff>0</xdr:colOff>
      <xdr:row>29</xdr:row>
      <xdr:rowOff>19050</xdr:rowOff>
    </xdr:to>
    <xdr:sp macro="" textlink="">
      <xdr:nvSpPr>
        <xdr:cNvPr id="6" name="Text Box 12"/>
        <xdr:cNvSpPr txBox="1">
          <a:spLocks noChangeArrowheads="1"/>
        </xdr:cNvSpPr>
      </xdr:nvSpPr>
      <xdr:spPr bwMode="auto">
        <a:xfrm>
          <a:off x="151399875" y="4581525"/>
          <a:ext cx="0" cy="2952750"/>
        </a:xfrm>
        <a:prstGeom prst="rect">
          <a:avLst/>
        </a:prstGeom>
        <a:solidFill>
          <a:srgbClr val="FFFFFF"/>
        </a:solidFill>
        <a:ln w="9525">
          <a:noFill/>
          <a:miter lim="800000"/>
          <a:headEnd/>
          <a:tailEnd/>
        </a:ln>
      </xdr:spPr>
      <xdr:txBody>
        <a:bodyPr vertOverflow="clip" wrap="square" lIns="0" tIns="54864" rIns="27432" bIns="0" anchor="t" upright="1"/>
        <a:lstStyle/>
        <a:p>
          <a:pPr algn="r" rtl="0">
            <a:defRPr sz="1000"/>
          </a:pPr>
          <a:r>
            <a:rPr lang="ar-SA" sz="1000" b="0" i="0" strike="noStrike">
              <a:solidFill>
                <a:srgbClr val="000000"/>
              </a:solidFill>
              <a:latin typeface="Simplified Arabic"/>
              <a:cs typeface="Simplified Arabic"/>
            </a:rPr>
            <a:t>منطقة كردستان تشمل المحافظات  ( اربيل ، سليمانية،دهوك) .</a:t>
          </a:r>
        </a:p>
        <a:p>
          <a:pPr algn="r" rtl="0">
            <a:defRPr sz="1000"/>
          </a:pPr>
          <a:r>
            <a:rPr lang="ar-SA" sz="1000" b="0" i="0" strike="noStrike">
              <a:solidFill>
                <a:srgbClr val="000000"/>
              </a:solidFill>
              <a:latin typeface="Simplified Arabic"/>
              <a:cs typeface="Simplified Arabic"/>
            </a:rPr>
            <a:t>منطقة الوسط تشمل المحافظات ( نينوى ،كركوك ،ديالى ،الانبار ،بغداد ، صلاح الدين ) .</a:t>
          </a:r>
        </a:p>
        <a:p>
          <a:pPr algn="r" rtl="0">
            <a:defRPr sz="1000"/>
          </a:pPr>
          <a:r>
            <a:rPr lang="ar-SA" sz="1000" b="0" i="0" strike="noStrike">
              <a:solidFill>
                <a:srgbClr val="000000"/>
              </a:solidFill>
              <a:latin typeface="Simplified Arabic"/>
              <a:cs typeface="Simplified Arabic"/>
            </a:rPr>
            <a:t>منطقة الجنوب تشمل المحافظات ( بابل ،كربلاء، واسط ،النجف ،القادسية ،المثنى ،ذي قار ،ميسان ،البصرة) .</a:t>
          </a:r>
        </a:p>
      </xdr:txBody>
    </xdr:sp>
    <xdr:clientData/>
  </xdr:twoCellAnchor>
  <xdr:twoCellAnchor>
    <xdr:from>
      <xdr:col>0</xdr:col>
      <xdr:colOff>0</xdr:colOff>
      <xdr:row>0</xdr:row>
      <xdr:rowOff>0</xdr:rowOff>
    </xdr:from>
    <xdr:to>
      <xdr:col>0</xdr:col>
      <xdr:colOff>0</xdr:colOff>
      <xdr:row>31</xdr:row>
      <xdr:rowOff>0</xdr:rowOff>
    </xdr:to>
    <xdr:sp macro="" textlink="">
      <xdr:nvSpPr>
        <xdr:cNvPr id="7" name="Text Box 13"/>
        <xdr:cNvSpPr txBox="1">
          <a:spLocks noChangeArrowheads="1"/>
        </xdr:cNvSpPr>
      </xdr:nvSpPr>
      <xdr:spPr bwMode="auto">
        <a:xfrm>
          <a:off x="158410275" y="0"/>
          <a:ext cx="0" cy="7534275"/>
        </a:xfrm>
        <a:prstGeom prst="rect">
          <a:avLst/>
        </a:prstGeom>
        <a:solidFill>
          <a:srgbClr val="FFFFFF"/>
        </a:solidFill>
        <a:ln w="9525">
          <a:noFill/>
          <a:miter lim="800000"/>
          <a:headEnd/>
          <a:tailEnd/>
        </a:ln>
      </xdr:spPr>
      <xdr:txBody>
        <a:bodyPr vertOverflow="clip" wrap="square" lIns="0" tIns="64008" rIns="27432" bIns="0" anchor="t" upright="1"/>
        <a:lstStyle/>
        <a:p>
          <a:pPr algn="r" rtl="1">
            <a:defRPr sz="1000"/>
          </a:pPr>
          <a:r>
            <a:rPr lang="en-US" sz="1200" b="0" i="0" strike="noStrike">
              <a:solidFill>
                <a:srgbClr val="000000"/>
              </a:solidFill>
              <a:latin typeface="Simplified Arabic"/>
              <a:cs typeface="Simplified Arabic"/>
            </a:rPr>
            <a:t>Consumption by Purpose </a:t>
          </a:r>
          <a:r>
            <a:rPr lang="ar-SA" sz="1200" b="0" i="0" strike="noStrike">
              <a:solidFill>
                <a:srgbClr val="000000"/>
              </a:solidFill>
              <a:latin typeface="Simplified Arabic"/>
              <a:cs typeface="Simplified Arabic"/>
            </a:rPr>
            <a:t>واختصاراً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و64 مجموعة فرعية مقارنة بـ 446 صنفاً للسلة القديمة موزعة على 9 مجاميع رئيسية و33 مجموعة فرعية بموجب التصنيف الصناعي المعياري الدولي </a:t>
          </a:r>
          <a:r>
            <a:rPr lang="en-US" sz="1200" b="0" i="0" strike="noStrike">
              <a:solidFill>
                <a:srgbClr val="000000"/>
              </a:solidFill>
              <a:latin typeface="Simplified Arabic"/>
              <a:cs typeface="Simplified Arabic"/>
            </a:rPr>
            <a:t>International Standardized Industrial Classification </a:t>
          </a:r>
          <a:r>
            <a:rPr lang="ar-SA" sz="1200" b="0" i="0" strike="noStrike">
              <a:solidFill>
                <a:srgbClr val="000000"/>
              </a:solidFill>
              <a:latin typeface="Simplified Arabic"/>
              <a:cs typeface="Simplified Arabic"/>
            </a:rPr>
            <a:t>واختصاراً </a:t>
          </a:r>
          <a:r>
            <a:rPr lang="en-US" sz="1200" b="0" i="0" strike="noStrike">
              <a:solidFill>
                <a:srgbClr val="000000"/>
              </a:solidFill>
              <a:latin typeface="Simplified Arabic"/>
              <a:cs typeface="Simplified Arabic"/>
            </a:rPr>
            <a:t>ISIC. </a:t>
          </a:r>
        </a:p>
        <a:p>
          <a:pPr algn="r" rtl="1">
            <a:defRPr sz="1000"/>
          </a:pPr>
          <a:r>
            <a:rPr lang="en-US" sz="1200" b="0" i="0" strike="noStrike">
              <a:solidFill>
                <a:srgbClr val="000000"/>
              </a:solidFill>
              <a:latin typeface="Simplified Arabic"/>
              <a:cs typeface="Simplified Arabic"/>
            </a:rPr>
            <a:t>  </a:t>
          </a:r>
          <a:endParaRPr lang="en-US" sz="1200" b="0" i="0" u="sng" strike="noStrike">
            <a:solidFill>
              <a:srgbClr val="000000"/>
            </a:solidFill>
            <a:latin typeface="Arial"/>
            <a:cs typeface="Arial"/>
          </a:endParaRPr>
        </a:p>
        <a:p>
          <a:pPr algn="r" rtl="1">
            <a:defRPr sz="1000"/>
          </a:pPr>
          <a:r>
            <a:rPr lang="en-US" sz="1200" b="0" i="0" u="sng" strike="noStrike">
              <a:solidFill>
                <a:srgbClr val="000000"/>
              </a:solidFill>
              <a:latin typeface="Arial"/>
              <a:cs typeface="Arial"/>
            </a:rPr>
            <a:t>3</a:t>
          </a:r>
          <a:r>
            <a:rPr lang="en-US" sz="1200" b="0" i="0" u="sng" strike="noStrike">
              <a:solidFill>
                <a:srgbClr val="000000"/>
              </a:solidFill>
              <a:latin typeface="Simplified Arabic"/>
              <a:cs typeface="Simplified Arabic"/>
            </a:rPr>
            <a:t>. </a:t>
          </a:r>
          <a:r>
            <a:rPr lang="ar-SA" sz="1200" b="0" i="0" u="sng" strike="noStrike">
              <a:solidFill>
                <a:srgbClr val="000000"/>
              </a:solidFill>
              <a:latin typeface="Simplified Arabic"/>
              <a:cs typeface="Simplified Arabic"/>
            </a:rPr>
            <a:t>التصنيف المستخدم </a:t>
          </a:r>
          <a:r>
            <a:rPr lang="en-US" sz="1200" b="0" i="0" u="sng" strike="noStrike">
              <a:solidFill>
                <a:srgbClr val="000000"/>
              </a:solidFill>
              <a:latin typeface="Simplified Arabic"/>
              <a:cs typeface="Simplified Arabic"/>
            </a:rPr>
            <a:t>Expenditure Classification</a:t>
          </a:r>
        </a:p>
        <a:p>
          <a:pPr algn="r" rtl="1">
            <a:defRPr sz="1000"/>
          </a:pPr>
          <a:r>
            <a:rPr lang="ar-SA" sz="1200" b="0" i="0" strike="noStrike">
              <a:solidFill>
                <a:srgbClr val="000000"/>
              </a:solidFill>
              <a:latin typeface="Simplified Arabic"/>
              <a:cs typeface="Simplified Arabic"/>
            </a:rPr>
            <a:t>تم استخدام تصنيف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تصنيف الاستهلاك الفردي حسب الغرض</a:t>
          </a:r>
          <a:r>
            <a:rPr lang="en-US" sz="1200" b="0" i="0" strike="noStrike">
              <a:solidFill>
                <a:srgbClr val="000000"/>
              </a:solidFill>
              <a:latin typeface="Simplified Arabic"/>
              <a:cs typeface="Simplified Arabic"/>
            </a:rPr>
            <a:t>Classification of Individual Consumption by Purpose) ، </a:t>
          </a:r>
          <a:r>
            <a:rPr lang="ar-SA" sz="1200" b="0" i="0" strike="noStrike">
              <a:solidFill>
                <a:srgbClr val="000000"/>
              </a:solidFill>
              <a:latin typeface="Simplified Arabic"/>
              <a:cs typeface="Simplified Arabic"/>
            </a:rPr>
            <a:t>والذي يتالف من 12 قسما ويوصى باستعماله لاغراض المقارنات الدولية وقد اعتمد التصنيف وحسب متطلبات العراق حيث كانت المجاميع الأكبر هي الأقسام 2</a:t>
          </a:r>
          <a:r>
            <a:rPr lang="en-US" sz="1200" b="0" i="0" strike="noStrike">
              <a:solidFill>
                <a:srgbClr val="000000"/>
              </a:solidFill>
              <a:latin typeface="Simplified Arabic"/>
              <a:cs typeface="Simplified Arabic"/>
            </a:rPr>
            <a:t>digts </a:t>
          </a:r>
          <a:r>
            <a:rPr lang="ar-SA" sz="1200" b="0" i="0" strike="noStrike">
              <a:solidFill>
                <a:srgbClr val="000000"/>
              </a:solidFill>
              <a:latin typeface="Simplified Arabic"/>
              <a:cs typeface="Simplified Arabic"/>
            </a:rPr>
            <a:t>ثم المجاميع الرئيسية 1</a:t>
          </a:r>
          <a:r>
            <a:rPr lang="en-US" sz="1200" b="0" i="0" strike="noStrike">
              <a:solidFill>
                <a:srgbClr val="000000"/>
              </a:solidFill>
              <a:latin typeface="Simplified Arabic"/>
              <a:cs typeface="Simplified Arabic"/>
            </a:rPr>
            <a:t>digit  </a:t>
          </a:r>
          <a:r>
            <a:rPr lang="ar-SA" sz="1200" b="0" i="0" strike="noStrike">
              <a:solidFill>
                <a:srgbClr val="000000"/>
              </a:solidFill>
              <a:latin typeface="Simplified Arabic"/>
              <a:cs typeface="Simplified Arabic"/>
            </a:rPr>
            <a:t>والمجاميع الفرعية 1</a:t>
          </a:r>
          <a:r>
            <a:rPr lang="en-US" sz="1200" b="0" i="0" strike="noStrike">
              <a:solidFill>
                <a:srgbClr val="000000"/>
              </a:solidFill>
              <a:latin typeface="Simplified Arabic"/>
              <a:cs typeface="Simplified Arabic"/>
            </a:rPr>
            <a:t>digit  </a:t>
          </a:r>
          <a:r>
            <a:rPr lang="ar-SA" sz="1200" b="0" i="0" strike="noStrike">
              <a:solidFill>
                <a:srgbClr val="000000"/>
              </a:solidFill>
              <a:latin typeface="Simplified Arabic"/>
              <a:cs typeface="Simplified Arabic"/>
            </a:rPr>
            <a:t>والسلع  </a:t>
          </a:r>
          <a:r>
            <a:rPr lang="en-US" sz="1200" b="0" i="0" strike="noStrike">
              <a:solidFill>
                <a:srgbClr val="000000"/>
              </a:solidFill>
              <a:latin typeface="Simplified Arabic"/>
              <a:cs typeface="Simplified Arabic"/>
            </a:rPr>
            <a:t>item or products   </a:t>
          </a:r>
          <a:r>
            <a:rPr lang="ar-SA" sz="1200" b="0" i="0" strike="noStrike">
              <a:solidFill>
                <a:srgbClr val="000000"/>
              </a:solidFill>
              <a:latin typeface="Simplified Arabic"/>
              <a:cs typeface="Simplified Arabic"/>
            </a:rPr>
            <a:t>بمرتبتين 2</a:t>
          </a:r>
          <a:r>
            <a:rPr lang="en-US" sz="1200" b="0" i="0" strike="noStrike">
              <a:solidFill>
                <a:srgbClr val="000000"/>
              </a:solidFill>
              <a:latin typeface="Simplified Arabic"/>
              <a:cs typeface="Simplified Arabic"/>
            </a:rPr>
            <a:t>digits </a:t>
          </a:r>
          <a:r>
            <a:rPr lang="ar-SA" sz="1200" b="0" i="0" strike="noStrike">
              <a:solidFill>
                <a:srgbClr val="000000"/>
              </a:solidFill>
              <a:latin typeface="Simplified Arabic"/>
              <a:cs typeface="Simplified Arabic"/>
            </a:rPr>
            <a:t>وأخيرا الأصناف 1</a:t>
          </a:r>
          <a:r>
            <a:rPr lang="en-US" sz="1200" b="0" i="0" strike="noStrike">
              <a:solidFill>
                <a:srgbClr val="000000"/>
              </a:solidFill>
              <a:latin typeface="Simplified Arabic"/>
              <a:cs typeface="Simplified Arabic"/>
            </a:rPr>
            <a:t>digit </a:t>
          </a:r>
          <a:r>
            <a:rPr lang="ar-SA" sz="1200" b="0" i="0" strike="noStrike">
              <a:solidFill>
                <a:srgbClr val="000000"/>
              </a:solidFill>
              <a:latin typeface="Simplified Arabic"/>
              <a:cs typeface="Simplified Arabic"/>
            </a:rPr>
            <a:t>وعليه فقد اعتمد التصنيف بسبعة مراتب 7</a:t>
          </a:r>
          <a:r>
            <a:rPr lang="en-US" sz="1200" b="0" i="0" strike="noStrike">
              <a:solidFill>
                <a:srgbClr val="000000"/>
              </a:solidFill>
              <a:latin typeface="Simplified Arabic"/>
              <a:cs typeface="Simplified Arabic"/>
            </a:rPr>
            <a:t>digits .</a:t>
          </a:r>
        </a:p>
        <a:p>
          <a:pPr algn="r" rtl="1">
            <a:defRPr sz="1000"/>
          </a:pPr>
          <a:r>
            <a:rPr lang="en-US" sz="1200" b="0" i="0" strike="noStrike">
              <a:solidFill>
                <a:srgbClr val="000000"/>
              </a:solidFill>
              <a:latin typeface="Simplified Arabic"/>
              <a:cs typeface="Simplified Arabic"/>
            </a:rPr>
            <a:t>4</a:t>
          </a:r>
          <a:r>
            <a:rPr lang="en-US" sz="1200" b="0" i="0" u="sng" strike="noStrike">
              <a:solidFill>
                <a:srgbClr val="000000"/>
              </a:solidFill>
              <a:latin typeface="Simplified Arabic"/>
              <a:cs typeface="Simplified Arabic"/>
            </a:rPr>
            <a:t>. </a:t>
          </a:r>
          <a:r>
            <a:rPr lang="ar-SA" sz="1200" b="0" i="0" u="sng" strike="noStrike">
              <a:solidFill>
                <a:srgbClr val="000000"/>
              </a:solidFill>
              <a:latin typeface="Simplified Arabic"/>
              <a:cs typeface="Simplified Arabic"/>
            </a:rPr>
            <a:t>احتساب الاهميات النسبية (الاوزان)</a:t>
          </a:r>
          <a:r>
            <a:rPr lang="en-US" sz="1200" b="0" i="0" u="sng" strike="noStrike">
              <a:solidFill>
                <a:srgbClr val="000000"/>
              </a:solidFill>
              <a:latin typeface="Simplified Arabic"/>
              <a:cs typeface="Simplified Arabic"/>
            </a:rPr>
            <a:t>Weighting Diagram</a:t>
          </a:r>
          <a:r>
            <a:rPr lang="en-US" sz="1200" b="0" i="0" strike="noStrike">
              <a:solidFill>
                <a:srgbClr val="000000"/>
              </a:solidFill>
              <a:latin typeface="Simplified Arabic"/>
              <a:cs typeface="Simplified Arabic"/>
            </a:rPr>
            <a:t> </a:t>
          </a:r>
        </a:p>
        <a:p>
          <a:pPr algn="r" rtl="1">
            <a:defRPr sz="1000"/>
          </a:pPr>
          <a:r>
            <a:rPr lang="ar-SA" sz="1200" b="0" i="0" strike="noStrike">
              <a:solidFill>
                <a:srgbClr val="000000"/>
              </a:solidFill>
              <a:latin typeface="Simplified Arabic"/>
              <a:cs typeface="Simplified Arabic"/>
            </a:rPr>
            <a:t>نظراً لتفاوت الاهميات النسبية للسلع والخدمات المختلفة بالنسبة للمستهلك فانه يتوجب احتساب الاهميات النسبية لكل سلعة وخدمة بالاعتماد على متوسط انفاق الفرد الشهري الماخوذ من المسح الاجتماعي والاقتصادي للاسرة في العراق لسنة 2007 .</a:t>
          </a:r>
        </a:p>
        <a:p>
          <a:pPr algn="r" rtl="1">
            <a:defRPr sz="1000"/>
          </a:pPr>
          <a:r>
            <a:rPr lang="ar-SA" sz="1200" b="0" i="0" strike="noStrike">
              <a:solidFill>
                <a:srgbClr val="000000"/>
              </a:solidFill>
              <a:latin typeface="Simplified Arabic"/>
              <a:cs typeface="Simplified Arabic"/>
            </a:rPr>
            <a:t>ونظراً لحذف بعض السلع والخدمات من المجاميع الرئيسية والفرعية بموجب تصنيف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ولكي نحافظ على الاهمية النسبية لهذه المجاميع فقد تم توزيع قيمة الانفاق على السلع والخدمات المحذوفة تناسبياً على السلع والخدمات المتضمنة في السلة السلعية .            </a:t>
          </a:r>
        </a:p>
        <a:p>
          <a:pPr algn="r" rtl="1">
            <a:defRPr sz="1000"/>
          </a:pPr>
          <a:endParaRPr lang="ar-SA" sz="1200" b="0" i="0" u="sng"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5. الصيغة المستخدمة </a:t>
          </a:r>
          <a:r>
            <a:rPr lang="en-US" sz="1200" b="0" i="0" u="sng" strike="noStrike">
              <a:solidFill>
                <a:srgbClr val="000000"/>
              </a:solidFill>
              <a:latin typeface="Simplified Arabic"/>
              <a:cs typeface="Simplified Arabic"/>
            </a:rPr>
            <a:t>The Formula of Price Index Number  </a:t>
          </a:r>
        </a:p>
        <a:p>
          <a:pPr algn="r" rtl="1">
            <a:defRPr sz="1000"/>
          </a:pPr>
          <a:r>
            <a:rPr lang="ar-SA" sz="1200" b="0" i="0" strike="noStrike">
              <a:solidFill>
                <a:srgbClr val="000000"/>
              </a:solidFill>
              <a:latin typeface="Simplified Arabic"/>
              <a:cs typeface="Simplified Arabic"/>
            </a:rPr>
            <a:t>استخدمت صيغة لاسبير التي تعتمد اوزان ( تثقيلات) الاساس في احتساب الارقام القياسية للمجاميع الفرعية والرئيسة والرقم القياسي العام.</a:t>
          </a:r>
          <a:endParaRPr lang="ar-SA" sz="1200" b="0" i="0" u="sng" strike="noStrike">
            <a:solidFill>
              <a:srgbClr val="000000"/>
            </a:solidFill>
            <a:latin typeface="Simplified Arabic"/>
            <a:cs typeface="Simplified Arabic"/>
          </a:endParaRPr>
        </a:p>
        <a:p>
          <a:pPr algn="r" rtl="1">
            <a:defRPr sz="1000"/>
          </a:pPr>
          <a:endParaRPr lang="ar-SA" sz="1200" b="0" i="0" u="sng"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6. التغطية </a:t>
          </a:r>
          <a:r>
            <a:rPr lang="en-US" sz="1200" b="0" i="0" u="sng" strike="noStrike">
              <a:solidFill>
                <a:srgbClr val="000000"/>
              </a:solidFill>
              <a:latin typeface="Simplified Arabic"/>
              <a:cs typeface="Simplified Arabic"/>
            </a:rPr>
            <a:t>Coverage</a:t>
          </a:r>
        </a:p>
        <a:p>
          <a:pPr algn="r" rtl="1">
            <a:defRPr sz="1000"/>
          </a:pPr>
          <a:r>
            <a:rPr lang="ar-SA" sz="1200" b="0" i="0" strike="noStrike">
              <a:solidFill>
                <a:srgbClr val="000000"/>
              </a:solidFill>
              <a:latin typeface="Simplified Arabic"/>
              <a:cs typeface="Simplified Arabic"/>
            </a:rPr>
            <a:t>تجمع الاسعار من مركز المحافظة بالاضافة الى اهم قضاء من ناحية عدد السكان (عدا قضاء المركز) علما انه قد تم استشارة المحافظات في اختيار القضاء اخذين بنظر الاعتبار التباين في الاسعار بين الوحدات الادارية والكلفة وامكانية الوصول الى الوحدة الادارية.ويغطي الرقم الجديد مناطق حضرية تشكل 67% من سكان العراق في سنة 2007.</a:t>
          </a:r>
        </a:p>
        <a:p>
          <a:pPr algn="r" rtl="1">
            <a:defRPr sz="1000"/>
          </a:pPr>
          <a:r>
            <a:rPr lang="ar-SA" sz="1200" b="0" i="0" u="sng" strike="noStrike">
              <a:solidFill>
                <a:srgbClr val="000000"/>
              </a:solidFill>
              <a:latin typeface="Simplified Arabic"/>
              <a:cs typeface="Simplified Arabic"/>
            </a:rPr>
            <a:t>7. التضخم الاساس </a:t>
          </a:r>
          <a:r>
            <a:rPr lang="en-US" sz="1200" b="0" i="0" u="sng" strike="noStrike">
              <a:solidFill>
                <a:srgbClr val="000000"/>
              </a:solidFill>
              <a:latin typeface="Simplified Arabic"/>
              <a:cs typeface="Simplified Arabic"/>
            </a:rPr>
            <a:t>Core Inflation</a:t>
          </a:r>
        </a:p>
        <a:p>
          <a:pPr algn="r" rtl="1">
            <a:defRPr sz="1000"/>
          </a:pPr>
          <a:r>
            <a:rPr lang="ar-SA" sz="1200" b="0" i="0" strike="noStrike">
              <a:solidFill>
                <a:srgbClr val="000000"/>
              </a:solidFill>
              <a:latin typeface="Simplified Arabic"/>
              <a:cs typeface="Simplified Arabic"/>
            </a:rPr>
            <a:t>احتسب التضخم الاساس بعد استبعاد بعض السلع ذات الاسعار المتذبذبة وهي مجموعتي الفواكه والخضراوات في قسم الاغذية والمشروبات غير الكحولية بالاضافة الى ( النفط والغاز ) ضمن قسم السكن.</a:t>
          </a:r>
        </a:p>
        <a:p>
          <a:pPr algn="r" rtl="1">
            <a:defRPr sz="1000"/>
          </a:pPr>
          <a:endParaRPr lang="ar-SA" sz="1200" b="0" i="0" strike="noStrike">
            <a:solidFill>
              <a:srgbClr val="000000"/>
            </a:solidFill>
            <a:latin typeface="Simplified Arabic"/>
            <a:cs typeface="Simplified Arabic"/>
          </a:endParaRPr>
        </a:p>
        <a:p>
          <a:pPr algn="r" rtl="1">
            <a:defRPr sz="1000"/>
          </a:pPr>
          <a:r>
            <a:rPr lang="ar-SA" sz="1200" b="0" i="0" strike="noStrike">
              <a:solidFill>
                <a:srgbClr val="000000"/>
              </a:solidFill>
              <a:latin typeface="Simplified Arabic"/>
              <a:cs typeface="Simplified Arabic"/>
            </a:rPr>
            <a:t>                                                  </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16</xdr:row>
      <xdr:rowOff>38100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0</xdr:colOff>
      <xdr:row>31</xdr:row>
      <xdr:rowOff>0</xdr:rowOff>
    </xdr:to>
    <xdr:sp macro="" textlink="">
      <xdr:nvSpPr>
        <xdr:cNvPr id="3" name="Text Box 4"/>
        <xdr:cNvSpPr txBox="1">
          <a:spLocks noChangeAspect="1" noChangeArrowheads="1"/>
        </xdr:cNvSpPr>
      </xdr:nvSpPr>
      <xdr:spPr bwMode="auto">
        <a:xfrm>
          <a:off x="156057600" y="0"/>
          <a:ext cx="0" cy="5019675"/>
        </a:xfrm>
        <a:prstGeom prst="rect">
          <a:avLst/>
        </a:prstGeom>
        <a:solidFill>
          <a:srgbClr val="FFFFFF"/>
        </a:solidFill>
        <a:ln w="9525">
          <a:noFill/>
          <a:miter lim="800000"/>
          <a:headEnd/>
          <a:tailEnd/>
        </a:ln>
      </xdr:spPr>
      <xdr:txBody>
        <a:bodyPr vertOverflow="clip" wrap="square" lIns="0" tIns="54864" rIns="27432" bIns="0" anchor="t" upright="1"/>
        <a:lstStyle/>
        <a:p>
          <a:pPr algn="r" rtl="0">
            <a:defRPr sz="1000"/>
          </a:pPr>
          <a:r>
            <a:rPr lang="ar-SA" sz="1000" b="0" i="0" strike="noStrike">
              <a:solidFill>
                <a:srgbClr val="000000"/>
              </a:solidFill>
              <a:latin typeface="Simplified Arabic"/>
              <a:cs typeface="Simplified Arabic"/>
            </a:rPr>
            <a:t>                                                                           </a:t>
          </a:r>
          <a:r>
            <a:rPr lang="ar-SA" sz="1600" b="1" i="0" strike="noStrike">
              <a:solidFill>
                <a:srgbClr val="000000"/>
              </a:solidFill>
              <a:latin typeface="Simplified Arabic"/>
              <a:cs typeface="Simplified Arabic"/>
            </a:rPr>
            <a:t>مقدمة</a:t>
          </a:r>
          <a:r>
            <a:rPr lang="ar-SA" sz="1200" b="0" i="0" strike="noStrike">
              <a:solidFill>
                <a:srgbClr val="000000"/>
              </a:solidFill>
              <a:latin typeface="Arial"/>
              <a:cs typeface="Arial"/>
            </a:rPr>
            <a:t> </a:t>
          </a:r>
        </a:p>
        <a:p>
          <a:pPr algn="r" rtl="0">
            <a:defRPr sz="1000"/>
          </a:pPr>
          <a:r>
            <a:rPr lang="ar-SA" sz="1200" b="0" i="0" strike="noStrike">
              <a:solidFill>
                <a:srgbClr val="000000"/>
              </a:solidFill>
              <a:latin typeface="Arial"/>
              <a:cs typeface="Arial"/>
            </a:rPr>
            <a:t>ي</a:t>
          </a:r>
          <a:r>
            <a:rPr lang="ar-SA" sz="1200" b="0" i="0" strike="noStrike">
              <a:solidFill>
                <a:srgbClr val="000000"/>
              </a:solidFill>
              <a:latin typeface="Simplified Arabic"/>
              <a:cs typeface="Simplified Arabic"/>
            </a:rPr>
            <a:t>سر الجهاز المركزي للإحصاء  / مديرية الأرقام القياسية أن يقدم تقرير الأرقام القياسية لأسعار المستهلك لشهر كانون </a:t>
          </a:r>
          <a:r>
            <a:rPr lang="ar-SA" sz="1200" b="0" i="0" strike="noStrike">
              <a:solidFill>
                <a:srgbClr val="0000FF"/>
              </a:solidFill>
              <a:latin typeface="Simplified Arabic"/>
              <a:cs typeface="Simplified Arabic"/>
            </a:rPr>
            <a:t>الثاني/2011</a:t>
          </a:r>
          <a:r>
            <a:rPr lang="ar-SA" sz="1200" b="0" i="0" strike="noStrike">
              <a:solidFill>
                <a:srgbClr val="000000"/>
              </a:solidFill>
              <a:latin typeface="Simplified Arabic"/>
              <a:cs typeface="Simplified Arabic"/>
            </a:rPr>
            <a:t> ضمن خطة عمل الجهاز لسنة </a:t>
          </a:r>
          <a:r>
            <a:rPr lang="ar-SA" sz="1200" b="0" i="0" strike="noStrike">
              <a:solidFill>
                <a:srgbClr val="0000FF"/>
              </a:solidFill>
              <a:latin typeface="Simplified Arabic"/>
              <a:cs typeface="Simplified Arabic"/>
            </a:rPr>
            <a:t>2011</a:t>
          </a:r>
          <a:r>
            <a:rPr lang="ar-SA" sz="1200" b="0" i="0" strike="noStrike">
              <a:solidFill>
                <a:srgbClr val="000000"/>
              </a:solidFill>
              <a:latin typeface="Simplified Arabic"/>
              <a:cs typeface="Simplified Arabic"/>
            </a:rPr>
            <a:t> .</a:t>
          </a:r>
        </a:p>
        <a:p>
          <a:pPr algn="r" rtl="0">
            <a:defRPr sz="1000"/>
          </a:pPr>
          <a:r>
            <a:rPr lang="ar-SA" sz="1200" b="0" i="0" strike="noStrike">
              <a:solidFill>
                <a:srgbClr val="000000"/>
              </a:solidFill>
              <a:latin typeface="Simplified Arabic"/>
              <a:cs typeface="Simplified Arabic"/>
            </a:rPr>
            <a:t>يعتبر الرقم القياسي لأسعار المستهلك مؤشرا" للمستوى العام للأسعار في بلد ما كما يمكن استعماله كمخفض للوصول إلى تقديرات لبعض المؤشرات الاقتصادية المهمة بالأسعار الثابتة ، حيث تعني الدول المختلفة بتوفير أرقام دقيقة ومعبرة لهذا المؤشر لما له من مساس مباشر برفاهية الفرد والمستوى المعيشي  له .</a:t>
          </a:r>
        </a:p>
        <a:p>
          <a:pPr algn="r" rtl="0">
            <a:defRPr sz="1000"/>
          </a:pPr>
          <a:r>
            <a:rPr lang="ar-SA" sz="1200" b="0" i="0" strike="noStrike">
              <a:solidFill>
                <a:srgbClr val="000000"/>
              </a:solidFill>
              <a:latin typeface="Simplified Arabic"/>
              <a:cs typeface="Simplified Arabic"/>
            </a:rPr>
            <a:t> لقد جرى تركيب أول رقم قياسي رسمي لتكاليف المعيشة في العراق سنة 1945 من قبل الدائرة الرئيسية للإحصاء في وزارة الاقتصاد واعتمد سنة الأساس 1939 لمدينة بغداد ثم استمر العمل بإعداد هذا الرقم فيما بعد من قبل وزارة التخطيط /الجهاز المركزي للإحصاء  كان أخرها بالاعتماد على سنة الأساس 2007 باعتبارها السنة التي نفذ فيها آخر مسح اجتماعي واقتصادي للاسرة في العراق وتقوم مديرية الأرقام القياسية حالياً بإصدار تقرير شهري للرقم القياسي لأسعار المستهلك بسنة الأساس المذكورة.</a:t>
          </a:r>
        </a:p>
        <a:p>
          <a:pPr algn="r" rtl="0">
            <a:defRPr sz="1000"/>
          </a:pPr>
          <a:r>
            <a:rPr lang="ar-SA" sz="1200" b="0" i="0" strike="noStrike">
              <a:solidFill>
                <a:srgbClr val="000000"/>
              </a:solidFill>
              <a:latin typeface="Simplified Arabic"/>
              <a:cs typeface="Simplified Arabic"/>
            </a:rPr>
            <a:t>                                                                                          مديرية الأرقام القياسية</a:t>
          </a:r>
        </a:p>
        <a:p>
          <a:pPr algn="r" rtl="0">
            <a:defRPr sz="1000"/>
          </a:pPr>
          <a:r>
            <a:rPr lang="ar-SA" sz="1200" b="0" i="0" strike="noStrike">
              <a:solidFill>
                <a:srgbClr val="000000"/>
              </a:solidFill>
              <a:latin typeface="Simplified Arabic"/>
              <a:cs typeface="Simplified Arabic"/>
            </a:rPr>
            <a:t>                                                                                             </a:t>
          </a:r>
          <a:r>
            <a:rPr lang="ar-SA" sz="1200" b="0" i="0" strike="noStrike">
              <a:solidFill>
                <a:srgbClr val="0000FF"/>
              </a:solidFill>
              <a:latin typeface="Simplified Arabic"/>
              <a:cs typeface="Simplified Arabic"/>
            </a:rPr>
            <a:t>شباط 2011</a:t>
          </a:r>
        </a:p>
        <a:p>
          <a:pPr algn="r" rtl="0">
            <a:defRPr sz="1000"/>
          </a:pPr>
          <a:endParaRPr lang="ar-SA" sz="1200" b="0" i="0" strike="noStrike">
            <a:solidFill>
              <a:srgbClr val="0000FF"/>
            </a:solidFill>
            <a:latin typeface="Simplified Arabic"/>
            <a:cs typeface="Simplified Arabic"/>
          </a:endParaRPr>
        </a:p>
        <a:p>
          <a:pPr algn="r" rtl="0">
            <a:defRPr sz="1000"/>
          </a:pPr>
          <a:endParaRPr lang="ar-SA" sz="1200" b="0" i="0" strike="noStrike">
            <a:solidFill>
              <a:srgbClr val="000000"/>
            </a:solidFill>
            <a:latin typeface="Simplified Arabic"/>
            <a:cs typeface="Simplified Arabic"/>
          </a:endParaRPr>
        </a:p>
        <a:p>
          <a:pPr algn="r" rtl="0">
            <a:defRPr sz="1000"/>
          </a:pPr>
          <a:r>
            <a:rPr lang="ar-SA" sz="1200" b="0" i="0" u="sng" strike="noStrike">
              <a:solidFill>
                <a:srgbClr val="000000"/>
              </a:solidFill>
              <a:latin typeface="Simplified Arabic"/>
              <a:cs typeface="Simplified Arabic"/>
            </a:rPr>
            <a:t>منهجية احتساب الرقم القياسي لاسعار المستهلك </a:t>
          </a:r>
          <a:r>
            <a:rPr lang="en-US" sz="1200" b="0" i="0" u="sng" strike="noStrike">
              <a:solidFill>
                <a:srgbClr val="000000"/>
              </a:solidFill>
              <a:latin typeface="Simplified Arabic"/>
              <a:cs typeface="Simplified Arabic"/>
            </a:rPr>
            <a:t>CPI Methodology</a:t>
          </a:r>
          <a:endParaRPr lang="en-US" sz="1200" b="0" i="0" strike="noStrike">
            <a:solidFill>
              <a:srgbClr val="000000"/>
            </a:solidFill>
            <a:latin typeface="Simplified Arabic"/>
            <a:cs typeface="Simplified Arabic"/>
          </a:endParaRPr>
        </a:p>
        <a:p>
          <a:pPr algn="r" rtl="0">
            <a:defRPr sz="1000"/>
          </a:pPr>
          <a:r>
            <a:rPr lang="en-US" sz="1200" b="0" i="0" u="sng" strike="noStrike">
              <a:solidFill>
                <a:srgbClr val="000000"/>
              </a:solidFill>
              <a:latin typeface="Simplified Arabic"/>
              <a:cs typeface="Simplified Arabic"/>
            </a:rPr>
            <a:t>1. </a:t>
          </a:r>
          <a:r>
            <a:rPr lang="ar-SA" sz="1200" b="0" i="0" u="sng" strike="noStrike">
              <a:solidFill>
                <a:srgbClr val="000000"/>
              </a:solidFill>
              <a:latin typeface="Simplified Arabic"/>
              <a:cs typeface="Simplified Arabic"/>
            </a:rPr>
            <a:t>فترة الاساس </a:t>
          </a:r>
          <a:r>
            <a:rPr lang="en-US" sz="1200" b="0" i="0" u="sng" strike="noStrike">
              <a:solidFill>
                <a:srgbClr val="000000"/>
              </a:solidFill>
              <a:latin typeface="Simplified Arabic"/>
              <a:cs typeface="Simplified Arabic"/>
            </a:rPr>
            <a:t>Base Year </a:t>
          </a:r>
          <a:endParaRPr lang="en-US"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لقد تم اختيار سنة 2007 كسنة اساس للرقم القياسي باعتبار انها السنة التي نفذ فيها المسح الاجتماعي و الاقتصادي للاسرة في العراق(</a:t>
          </a:r>
          <a:r>
            <a:rPr lang="en-US" sz="1200" b="0" i="0" strike="noStrike">
              <a:solidFill>
                <a:srgbClr val="000000"/>
              </a:solidFill>
              <a:latin typeface="Simplified Arabic"/>
              <a:cs typeface="Simplified Arabic"/>
            </a:rPr>
            <a:t>IHSES) </a:t>
          </a:r>
          <a:r>
            <a:rPr lang="ar-SA" sz="1200" b="0" i="0" strike="noStrike">
              <a:solidFill>
                <a:srgbClr val="000000"/>
              </a:solidFill>
              <a:latin typeface="Simplified Arabic"/>
              <a:cs typeface="Simplified Arabic"/>
            </a:rPr>
            <a:t>وبالتالي فقد اتخذت اساساً في تسعير السلع والخدمات الداخلة في تركيبة الرقم القياسي لاسعار المستهلك ، كما انها سنة ممثلة للفترة التي اعقبت سنة 2003 وماشهدته من تغيرات في المستوى المعاشي للاسرة وهيكلية الانفاق الاستهلاكي العائلي والوضع الاقتصادي في البلاد بصورة عامة. </a:t>
          </a:r>
        </a:p>
        <a:p>
          <a:pPr algn="r" rtl="0">
            <a:defRPr sz="1000"/>
          </a:pPr>
          <a:r>
            <a:rPr lang="ar-SA" sz="1200" b="0" i="0" u="sng" strike="noStrike">
              <a:solidFill>
                <a:srgbClr val="000000"/>
              </a:solidFill>
              <a:latin typeface="Simplified Arabic"/>
              <a:cs typeface="Simplified Arabic"/>
            </a:rPr>
            <a:t>2. اختيار عينة السلع والخدمات </a:t>
          </a:r>
          <a:r>
            <a:rPr lang="en-US" sz="1200" b="0" i="0" u="sng" strike="noStrike">
              <a:solidFill>
                <a:srgbClr val="000000"/>
              </a:solidFill>
              <a:latin typeface="Simplified Arabic"/>
              <a:cs typeface="Simplified Arabic"/>
            </a:rPr>
            <a:t>Products Sample Selection</a:t>
          </a:r>
          <a:endParaRPr lang="en-US"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لاختيار السلة السلعية لمؤشر الرقم القياسي لاسعار المستهلك فقد اعتمدت العينة بطريقة القطع </a:t>
          </a:r>
          <a:r>
            <a:rPr lang="en-US" sz="1200" b="0" i="0" strike="noStrike">
              <a:solidFill>
                <a:srgbClr val="000000"/>
              </a:solidFill>
              <a:latin typeface="Simplified Arabic"/>
              <a:cs typeface="Simplified Arabic"/>
            </a:rPr>
            <a:t>Cut – Off Sampling  </a:t>
          </a:r>
          <a:r>
            <a:rPr lang="ar-SA" sz="1200" b="0" i="0" strike="noStrike">
              <a:solidFill>
                <a:srgbClr val="000000"/>
              </a:solidFill>
              <a:latin typeface="Simplified Arabic"/>
              <a:cs typeface="Simplified Arabic"/>
            </a:rPr>
            <a:t>حيث تضمنت العينة كافة السلع التي كان متوسط انفاق الفرد الشهري عليها 25 دينار فاكثر في المسح الاجتماعي والاقتصادي للاسرة في العراق (</a:t>
          </a:r>
          <a:r>
            <a:rPr lang="en-US" sz="1200" b="0" i="0" strike="noStrike">
              <a:solidFill>
                <a:srgbClr val="000000"/>
              </a:solidFill>
              <a:latin typeface="Simplified Arabic"/>
              <a:cs typeface="Simplified Arabic"/>
            </a:rPr>
            <a:t>IHSES) </a:t>
          </a:r>
          <a:r>
            <a:rPr lang="ar-SA" sz="1200" b="0" i="0" strike="noStrike">
              <a:solidFill>
                <a:srgbClr val="000000"/>
              </a:solidFill>
              <a:latin typeface="Simplified Arabic"/>
              <a:cs typeface="Simplified Arabic"/>
            </a:rPr>
            <a:t>لسنة 2007 وبعد تحديد العينة تم اضافة بعض السلع التي لم تتضمنها العينة ولكنها اعتبرت مهمة من وجهة نظر المستهلك وفي نفس الوقت حذفت سلع لايعتقد بانها مهمة للمستهلك رغم انها ظهرت بانفاق يزيد عن 25 دينار وقد بلغ عدد السلع والخدمات المتضمنة في العينة 416 سلعة وخدمة </a:t>
          </a:r>
          <a:r>
            <a:rPr lang="en-US" sz="1200" b="0" i="0" strike="noStrike">
              <a:solidFill>
                <a:srgbClr val="000000"/>
              </a:solidFill>
              <a:latin typeface="Simplified Arabic"/>
              <a:cs typeface="Simplified Arabic"/>
            </a:rPr>
            <a:t>Products </a:t>
          </a:r>
          <a:r>
            <a:rPr lang="ar-SA" sz="1200" b="0" i="0" strike="noStrike">
              <a:solidFill>
                <a:srgbClr val="000000"/>
              </a:solidFill>
              <a:latin typeface="Simplified Arabic"/>
              <a:cs typeface="Simplified Arabic"/>
            </a:rPr>
            <a:t>من مجموع 786 سلعة وخدمة وعليه تكُون العينة نسبة 53% من السلع التي وردت في المسح الاجتماعي والاقتصادي للاسرة ويكُون انفاق الفردالشهري على عينة السلع والخدمات نسبة تزيد عن 98% من انفاقه على كافة السلع والخدمات في حين بلغ عدد الاصناف </a:t>
          </a:r>
          <a:r>
            <a:rPr lang="en-US" sz="1200" b="0" i="0" strike="noStrike">
              <a:solidFill>
                <a:srgbClr val="000000"/>
              </a:solidFill>
              <a:latin typeface="Simplified Arabic"/>
              <a:cs typeface="Simplified Arabic"/>
            </a:rPr>
            <a:t>Varieties  </a:t>
          </a:r>
          <a:r>
            <a:rPr lang="ar-SA" sz="1200" b="0" i="0" strike="noStrike">
              <a:solidFill>
                <a:srgbClr val="000000"/>
              </a:solidFill>
              <a:latin typeface="Simplified Arabic"/>
              <a:cs typeface="Simplified Arabic"/>
            </a:rPr>
            <a:t>المختارة 633 صنفاً توزعت على 12 قسماً بموجب تصنيف الانفاق الفردي حسب الغرض </a:t>
          </a:r>
          <a:r>
            <a:rPr lang="en-US" sz="1200" b="0" i="0" strike="noStrike">
              <a:solidFill>
                <a:srgbClr val="000000"/>
              </a:solidFill>
              <a:latin typeface="Simplified Arabic"/>
              <a:cs typeface="Simplified Arabic"/>
            </a:rPr>
            <a:t>Classification Of Individual  </a:t>
          </a:r>
          <a:r>
            <a:rPr lang="en-US" sz="1000" b="0" i="0" strike="noStrike">
              <a:solidFill>
                <a:srgbClr val="000000"/>
              </a:solidFill>
              <a:latin typeface="Arial"/>
              <a:cs typeface="Arial"/>
            </a:rPr>
            <a:t>                                        </a:t>
          </a:r>
        </a:p>
        <a:p>
          <a:pPr algn="r" rtl="0">
            <a:defRPr sz="1000"/>
          </a:pPr>
          <a:r>
            <a:rPr lang="en-US" sz="1000" b="0" i="0" strike="noStrike">
              <a:solidFill>
                <a:srgbClr val="000000"/>
              </a:solidFill>
              <a:latin typeface="Arial"/>
              <a:cs typeface="Arial"/>
            </a:rPr>
            <a:t>  </a:t>
          </a:r>
        </a:p>
        <a:p>
          <a:pPr algn="r" rtl="0">
            <a:defRPr sz="1000"/>
          </a:pPr>
          <a:endParaRPr lang="en-US" sz="1000" b="0" i="0" strike="noStrike">
            <a:solidFill>
              <a:srgbClr val="000000"/>
            </a:solidFill>
            <a:latin typeface="Arial"/>
            <a:cs typeface="Arial"/>
          </a:endParaRPr>
        </a:p>
        <a:p>
          <a:pPr algn="r" rtl="0">
            <a:defRPr sz="1000"/>
          </a:pPr>
          <a:endParaRPr lang="en-US" sz="1000" b="0" i="0" strike="noStrike">
            <a:solidFill>
              <a:srgbClr val="000000"/>
            </a:solidFill>
            <a:latin typeface="Arial"/>
            <a:cs typeface="Arial"/>
          </a:endParaRPr>
        </a:p>
      </xdr:txBody>
    </xdr:sp>
    <xdr:clientData/>
  </xdr:twoCellAnchor>
  <xdr:twoCellAnchor>
    <xdr:from>
      <xdr:col>0</xdr:col>
      <xdr:colOff>0</xdr:colOff>
      <xdr:row>0</xdr:row>
      <xdr:rowOff>0</xdr:rowOff>
    </xdr:from>
    <xdr:to>
      <xdr:col>0</xdr:col>
      <xdr:colOff>0</xdr:colOff>
      <xdr:row>31</xdr:row>
      <xdr:rowOff>0</xdr:rowOff>
    </xdr:to>
    <xdr:sp macro="" textlink="">
      <xdr:nvSpPr>
        <xdr:cNvPr id="4" name="Text Box 10"/>
        <xdr:cNvSpPr txBox="1">
          <a:spLocks noChangeArrowheads="1"/>
        </xdr:cNvSpPr>
      </xdr:nvSpPr>
      <xdr:spPr bwMode="auto">
        <a:xfrm>
          <a:off x="156057600" y="0"/>
          <a:ext cx="0" cy="5019675"/>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ar-SA" sz="1000" b="0" i="0" strike="noStrike">
              <a:solidFill>
                <a:srgbClr val="000000"/>
              </a:solidFill>
              <a:latin typeface="Arial"/>
              <a:cs typeface="Arial"/>
            </a:rPr>
            <a:t>                                               </a:t>
          </a:r>
        </a:p>
        <a:p>
          <a:pPr algn="r" rtl="0">
            <a:defRPr sz="1000"/>
          </a:pPr>
          <a:endParaRPr lang="ar-SA" sz="1000" b="0" i="0" strike="noStrike">
            <a:solidFill>
              <a:srgbClr val="000000"/>
            </a:solidFill>
            <a:latin typeface="Arial"/>
            <a:cs typeface="Arial"/>
          </a:endParaRPr>
        </a:p>
        <a:p>
          <a:pPr algn="r" rtl="0">
            <a:defRPr sz="1000"/>
          </a:pPr>
          <a:endParaRPr lang="ar-SA" sz="1000" b="0" i="0" strike="noStrike">
            <a:solidFill>
              <a:srgbClr val="000000"/>
            </a:solidFill>
            <a:latin typeface="Arial"/>
            <a:cs typeface="Arial"/>
          </a:endParaRPr>
        </a:p>
        <a:p>
          <a:pPr algn="r" rtl="0">
            <a:defRPr sz="1000"/>
          </a:pPr>
          <a:r>
            <a:rPr lang="ar-SA" sz="1000" b="0" i="0" strike="noStrike">
              <a:solidFill>
                <a:srgbClr val="000000"/>
              </a:solidFill>
              <a:latin typeface="Arial"/>
              <a:cs typeface="Arial"/>
            </a:rPr>
            <a:t>                                                     </a:t>
          </a:r>
          <a:r>
            <a:rPr lang="ar-SA" sz="1400" b="1" i="0" u="sng" strike="noStrike">
              <a:solidFill>
                <a:srgbClr val="000000"/>
              </a:solidFill>
              <a:latin typeface="Simplified Arabic"/>
              <a:cs typeface="Simplified Arabic"/>
            </a:rPr>
            <a:t>تحليل معدلات التضخم</a:t>
          </a:r>
        </a:p>
        <a:p>
          <a:pPr algn="r" rtl="0">
            <a:defRPr sz="1000"/>
          </a:pPr>
          <a:endParaRPr lang="ar-SA" sz="1200" b="1" i="0" u="sng" strike="noStrike">
            <a:solidFill>
              <a:srgbClr val="000000"/>
            </a:solidFill>
            <a:latin typeface="Simplified Arabic"/>
            <a:cs typeface="Simplified Arabic"/>
          </a:endParaRPr>
        </a:p>
        <a:p>
          <a:pPr algn="r" rtl="0">
            <a:defRPr sz="1000"/>
          </a:pPr>
          <a:endParaRPr lang="ar-SA" sz="1200" b="1" i="0" strike="noStrike">
            <a:solidFill>
              <a:srgbClr val="000000"/>
            </a:solidFill>
            <a:latin typeface="Simplified Arabic"/>
            <a:cs typeface="Simplified Arabic"/>
          </a:endParaRPr>
        </a:p>
        <a:p>
          <a:pPr algn="r" rtl="0">
            <a:defRPr sz="1000"/>
          </a:pPr>
          <a:r>
            <a:rPr lang="ar-SA" sz="1200" b="0" i="0" u="sng" strike="noStrike">
              <a:solidFill>
                <a:srgbClr val="000000"/>
              </a:solidFill>
              <a:latin typeface="Simplified Arabic"/>
              <a:cs typeface="Simplified Arabic"/>
            </a:rPr>
            <a:t>1</a:t>
          </a:r>
          <a:r>
            <a:rPr lang="ar-SA" sz="1200" b="1" i="0" u="sng" strike="noStrike">
              <a:solidFill>
                <a:srgbClr val="000000"/>
              </a:solidFill>
              <a:latin typeface="Simplified Arabic"/>
              <a:cs typeface="Simplified Arabic"/>
            </a:rPr>
            <a:t>.</a:t>
          </a:r>
          <a:r>
            <a:rPr lang="ar-SA" sz="1200" b="0" i="0" u="sng" strike="noStrike">
              <a:solidFill>
                <a:srgbClr val="000000"/>
              </a:solidFill>
              <a:latin typeface="Simplified Arabic"/>
              <a:cs typeface="Simplified Arabic"/>
            </a:rPr>
            <a:t>معدلات التضخم الشهرية :-</a:t>
          </a:r>
          <a:endParaRPr lang="ar-SA"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بلغ الرقم القياسي العام لاسعار المستهلك لشهر كانون الثاني / 2011 في العراق (130.5 %) مسجلا ارتفاعا بلغت نسبته ( 2.0 % ) عن الشهر الماضي ويرجع ذلك الى ارتفاع  اسعار معظم الاقسام السلعية التالية  ( الاغذية والمشروبات غير الكحولية، الملابس والاحذية ، السكن ،  الصحة ، التعليم ، المطاعم ، السلع والخدمات المتنوعة) حيث بلغت نسب التغير الشهرية لها ( 0.7 % ،0.3 % ،5.4% ، 0.4 % ، 1.2 % ، 0.3 %، 0.4 % ) على التوالي.</a:t>
          </a:r>
        </a:p>
        <a:p>
          <a:pPr algn="r" rtl="0">
            <a:defRPr sz="1000"/>
          </a:pPr>
          <a:r>
            <a:rPr lang="ar-SA" sz="1200" b="0" i="0" strike="noStrike">
              <a:solidFill>
                <a:srgbClr val="000000"/>
              </a:solidFill>
              <a:latin typeface="Simplified Arabic"/>
              <a:cs typeface="Simplified Arabic"/>
            </a:rPr>
            <a:t>ان سبب الارتفاع في قسم الاغذية والمشروبات غير الكحولية يرجع بصورة اساسية الى الارتفاع في اسعار المجموعة الفرعية الفواكه والسكر والمنتجات السكرية .</a:t>
          </a:r>
        </a:p>
        <a:p>
          <a:pPr algn="r" rtl="0">
            <a:defRPr sz="1000"/>
          </a:pPr>
          <a:r>
            <a:rPr lang="ar-SA" sz="1200" b="0" i="0" strike="noStrike">
              <a:solidFill>
                <a:srgbClr val="000000"/>
              </a:solidFill>
              <a:latin typeface="Simplified Arabic"/>
              <a:cs typeface="Simplified Arabic"/>
            </a:rPr>
            <a:t>اما بالنسبة الى الاقسام ( المشروبات الكحولية والتبغ ، التجهيزات والمعدات المنزلية والصيانة ، النقل  ، الترفيه والثقافة ) فقد سجلت انخفاضا عن الشهر الماضي بنسب قدرها (0.4 % ، 0.3 %، 0.1 % ، 0.2 %) على التوالي .</a:t>
          </a:r>
        </a:p>
        <a:p>
          <a:pPr algn="r" rtl="0">
            <a:defRPr sz="1000"/>
          </a:pPr>
          <a:endParaRPr lang="ar-SA" sz="1200" b="0" i="0" strike="noStrike">
            <a:solidFill>
              <a:srgbClr val="000000"/>
            </a:solidFill>
            <a:latin typeface="Simplified Arabic"/>
            <a:cs typeface="Simplified Arabic"/>
          </a:endParaRPr>
        </a:p>
        <a:p>
          <a:pPr algn="r" rtl="0">
            <a:defRPr sz="1000"/>
          </a:pPr>
          <a:r>
            <a:rPr lang="ar-SA" sz="1200" b="0" i="0" u="sng" strike="noStrike">
              <a:solidFill>
                <a:srgbClr val="000000"/>
              </a:solidFill>
              <a:latin typeface="Simplified Arabic"/>
              <a:cs typeface="Simplified Arabic"/>
            </a:rPr>
            <a:t>2.معدلات التضخم السنوية :-</a:t>
          </a:r>
          <a:endParaRPr lang="ar-SA"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بلغ الرقم القياسي العام لاسعار المستهلك لشهر كانون الثاني / 2011 في العراق (130.5 %) مسجلا ارتفاعا بلغت نسبته  (5.8 %) عن شهر كانون الثاني 2010 الذي بلغ (123.3 %) وذلك بسبب ارتفاع الارقام القياسية للاقسام التالية ( الاغذية والمشروبات غير الكحولية ، المشروبات الكحولية والتبغ ، الملابس والاحذية ، السكن ، الصحة ، النقل ، التعليم ، المطاعم ، السلع والخدمات المتنوعة) وبنسبة (6.5 % ،3.1 %، 0.1 %، 10.3 % ، 8.0 %، 0.5 %، 3.6 %، 5.6 %، 8.9 %) على التوالي.</a:t>
          </a:r>
        </a:p>
        <a:p>
          <a:pPr algn="r" rtl="0">
            <a:defRPr sz="1000"/>
          </a:pPr>
          <a:r>
            <a:rPr lang="ar-SA" sz="1200" b="0" i="0" strike="noStrike">
              <a:solidFill>
                <a:srgbClr val="000000"/>
              </a:solidFill>
              <a:latin typeface="Simplified Arabic"/>
              <a:cs typeface="Simplified Arabic"/>
            </a:rPr>
            <a:t>ان سبب هذا الارتفاع يرجع الى ارتفاع اسعار بعض السلع عن شهر كانون الثاني 2010 ففي قسم الاغذية ارتفعت اسعار اللحوم والاسماك والزيوت والدهون والفواكه والخضراوات والسكر والمنتجات السكرية ومنتجات الاغذية الاخرى اما في قسم السكن فقد ارتفعت اسعار ايجارات الدور السكنية كذالك ارتفاع اسعار اجور الكهرباء نتيجة تطبيق التسعيرة الجديدة .</a:t>
          </a:r>
        </a:p>
        <a:p>
          <a:pPr algn="r" rtl="0">
            <a:defRPr sz="1000"/>
          </a:pPr>
          <a:endParaRPr lang="ar-SA" sz="1200" b="1" i="0" strike="noStrike">
            <a:solidFill>
              <a:srgbClr val="000000"/>
            </a:solidFill>
            <a:latin typeface="Arial"/>
            <a:cs typeface="Arial"/>
          </a:endParaRPr>
        </a:p>
        <a:p>
          <a:pPr algn="r" rtl="0">
            <a:defRPr sz="1000"/>
          </a:pPr>
          <a:r>
            <a:rPr lang="ar-SA" sz="1200" b="0" i="0" u="sng" strike="noStrike">
              <a:solidFill>
                <a:srgbClr val="000000"/>
              </a:solidFill>
              <a:latin typeface="Simplified Arabic"/>
              <a:cs typeface="Simplified Arabic"/>
            </a:rPr>
            <a:t>3.معدلات التضخم بالمقارنة مع سنة 2007:-</a:t>
          </a:r>
          <a:endParaRPr lang="ar-SA" sz="1200" b="1" i="0" strike="noStrike">
            <a:solidFill>
              <a:srgbClr val="000000"/>
            </a:solidFill>
            <a:latin typeface="Arial"/>
            <a:cs typeface="Arial"/>
          </a:endParaRPr>
        </a:p>
        <a:p>
          <a:pPr algn="r" rtl="0">
            <a:defRPr sz="1000"/>
          </a:pPr>
          <a:r>
            <a:rPr lang="ar-SA" sz="1200" b="0" i="0" strike="noStrike">
              <a:solidFill>
                <a:srgbClr val="000000"/>
              </a:solidFill>
              <a:latin typeface="Arial"/>
              <a:cs typeface="Arial"/>
            </a:rPr>
            <a:t>ب</a:t>
          </a:r>
          <a:r>
            <a:rPr lang="ar-SA" sz="1200" b="0" i="0" strike="noStrike">
              <a:solidFill>
                <a:srgbClr val="000000"/>
              </a:solidFill>
              <a:latin typeface="Simplified Arabic"/>
              <a:cs typeface="Simplified Arabic"/>
            </a:rPr>
            <a:t>لغ الرقم القياسي لاسعار المستهلك (130.5%) في شهر كانون الثاني 2011 اي ان المستوى العام للاسعار في شهر كانون الثاني 2011 ارتفع بنسبة 30.5% عما هو عليه في سنة 2007.</a:t>
          </a:r>
        </a:p>
        <a:p>
          <a:pPr algn="r" rtl="0">
            <a:defRPr sz="1000"/>
          </a:pPr>
          <a:endParaRPr lang="ar-SA" sz="1200" b="0" i="0" strike="noStrike">
            <a:solidFill>
              <a:srgbClr val="000000"/>
            </a:solidFill>
            <a:latin typeface="Arial"/>
            <a:cs typeface="Arial"/>
          </a:endParaRPr>
        </a:p>
        <a:p>
          <a:pPr algn="r" rtl="0">
            <a:defRPr sz="1000"/>
          </a:pPr>
          <a:endParaRPr lang="ar-SA" sz="1200" b="0" i="0" strike="noStrike">
            <a:solidFill>
              <a:srgbClr val="000000"/>
            </a:solidFill>
            <a:latin typeface="Arial"/>
            <a:cs typeface="Arial"/>
          </a:endParaRPr>
        </a:p>
        <a:p>
          <a:pPr algn="r" rtl="0">
            <a:defRPr sz="1000"/>
          </a:pPr>
          <a:endParaRPr lang="ar-SA" sz="1200" b="0" i="0" strike="noStrike">
            <a:solidFill>
              <a:srgbClr val="000000"/>
            </a:solidFill>
            <a:latin typeface="Arial"/>
            <a:cs typeface="Arial"/>
          </a:endParaRPr>
        </a:p>
      </xdr:txBody>
    </xdr:sp>
    <xdr:clientData/>
  </xdr:twoCellAnchor>
  <xdr:twoCellAnchor>
    <xdr:from>
      <xdr:col>0</xdr:col>
      <xdr:colOff>0</xdr:colOff>
      <xdr:row>0</xdr:row>
      <xdr:rowOff>0</xdr:rowOff>
    </xdr:from>
    <xdr:to>
      <xdr:col>0</xdr:col>
      <xdr:colOff>0</xdr:colOff>
      <xdr:row>31</xdr:row>
      <xdr:rowOff>0</xdr:rowOff>
    </xdr:to>
    <xdr:sp macro="" textlink="">
      <xdr:nvSpPr>
        <xdr:cNvPr id="5" name="Text Box 11"/>
        <xdr:cNvSpPr txBox="1">
          <a:spLocks noChangeArrowheads="1"/>
        </xdr:cNvSpPr>
      </xdr:nvSpPr>
      <xdr:spPr bwMode="auto">
        <a:xfrm>
          <a:off x="156057600" y="0"/>
          <a:ext cx="0" cy="5019675"/>
        </a:xfrm>
        <a:prstGeom prst="rect">
          <a:avLst/>
        </a:prstGeom>
        <a:solidFill>
          <a:srgbClr val="FFFFFF"/>
        </a:solidFill>
        <a:ln w="9525">
          <a:noFill/>
          <a:miter lim="800000"/>
          <a:headEnd/>
          <a:tailEnd/>
        </a:ln>
      </xdr:spPr>
      <xdr:txBody>
        <a:bodyPr vertOverflow="clip" wrap="square" lIns="0" tIns="22860" rIns="27432" bIns="0" anchor="t" upright="1"/>
        <a:lstStyle/>
        <a:p>
          <a:pPr algn="r" rtl="1">
            <a:defRPr sz="1000"/>
          </a:pPr>
          <a:endParaRPr lang="ar-SA" sz="1000" b="0" i="0" strike="noStrike">
            <a:solidFill>
              <a:srgbClr val="000000"/>
            </a:solidFill>
            <a:latin typeface="Arial"/>
            <a:cs typeface="Arial"/>
          </a:endParaRPr>
        </a:p>
        <a:p>
          <a:pPr algn="r" rtl="1">
            <a:defRPr sz="1000"/>
          </a:pPr>
          <a:endParaRPr lang="ar-SA" sz="1000" b="0" i="0" strike="noStrike">
            <a:solidFill>
              <a:srgbClr val="000000"/>
            </a:solidFill>
            <a:latin typeface="Arial"/>
            <a:cs typeface="Arial"/>
          </a:endParaRPr>
        </a:p>
        <a:p>
          <a:pPr algn="r" rtl="1">
            <a:defRPr sz="1000"/>
          </a:pPr>
          <a:endParaRPr lang="ar-SA" sz="1200" b="0" i="0" strike="noStrike">
            <a:solidFill>
              <a:srgbClr val="000000"/>
            </a:solidFill>
            <a:latin typeface="Simplified Arabic"/>
            <a:cs typeface="Simplified Arabic"/>
          </a:endParaRPr>
        </a:p>
        <a:p>
          <a:pPr algn="r" rtl="1">
            <a:defRPr sz="1000"/>
          </a:pPr>
          <a:endParaRPr lang="ar-SA" sz="1200" b="0" i="0"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4.التضخم الاساس :-</a:t>
          </a:r>
          <a:endParaRPr lang="ar-SA" sz="1200" b="0" i="0" strike="noStrike">
            <a:solidFill>
              <a:srgbClr val="000000"/>
            </a:solidFill>
            <a:latin typeface="Simplified Arabic"/>
            <a:cs typeface="Simplified Arabic"/>
          </a:endParaRPr>
        </a:p>
        <a:p>
          <a:pPr algn="r" rtl="1">
            <a:defRPr sz="1000"/>
          </a:pPr>
          <a:r>
            <a:rPr lang="ar-SA" sz="1200" b="0" i="0" strike="noStrike">
              <a:solidFill>
                <a:srgbClr val="000000"/>
              </a:solidFill>
              <a:latin typeface="Simplified Arabic"/>
              <a:cs typeface="Simplified Arabic"/>
            </a:rPr>
            <a:t>بلغ التضخم الاساس في شهر كانون الثاني 2011 بالمقارنة مع الشهر السابق ( 2.0% ) و ( 5.3% ) بالمقارنة مع شهر كانون الثاني 2010 .</a:t>
          </a:r>
        </a:p>
        <a:p>
          <a:pPr algn="r" rtl="1">
            <a:defRPr sz="1000"/>
          </a:pPr>
          <a:endParaRPr lang="ar-SA" sz="1200" b="0" i="0"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5.نسب المساهمة :-</a:t>
          </a:r>
          <a:endParaRPr lang="ar-SA" sz="1200" b="0" i="0" strike="noStrike">
            <a:solidFill>
              <a:srgbClr val="000000"/>
            </a:solidFill>
            <a:latin typeface="Simplified Arabic"/>
            <a:cs typeface="Simplified Arabic"/>
          </a:endParaRPr>
        </a:p>
        <a:p>
          <a:pPr algn="r" rtl="1">
            <a:defRPr sz="1000"/>
          </a:pPr>
          <a:r>
            <a:rPr lang="ar-SA" sz="1200" b="0" i="0" strike="noStrike">
              <a:solidFill>
                <a:srgbClr val="000000"/>
              </a:solidFill>
              <a:latin typeface="Simplified Arabic"/>
              <a:cs typeface="Simplified Arabic"/>
            </a:rPr>
            <a:t>المساهمة في نسب التغير هو تعبير عن الاهمية النسبية للارقام القياسية لاقسام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التي تاخذ الاوزان المقابلة لها بالاعتبار.</a:t>
          </a:r>
        </a:p>
        <a:p>
          <a:pPr algn="r" rtl="1">
            <a:defRPr sz="1000"/>
          </a:pPr>
          <a:r>
            <a:rPr lang="ar-SA" sz="1200" b="0" i="0" strike="noStrike">
              <a:solidFill>
                <a:srgbClr val="000000"/>
              </a:solidFill>
              <a:latin typeface="Simplified Arabic"/>
              <a:cs typeface="Simplified Arabic"/>
            </a:rPr>
            <a:t>بلغت نسبة المساهمة في نسبة التغير الشهري 86.6 %  لقسم السكن لشهر كانون الثاني 2011 مسجلة اعلى نسبة مساهمة يلي ذلك قسم الاغذية والمشروبات غير الكحولية بنسبة 11.7 % يليها قسم الملابس والاحذية بنسبة  1.2 % . وان نسب المساهمة اقل من ذلك لبقية الاقسام.</a:t>
          </a:r>
        </a:p>
        <a:p>
          <a:pPr algn="r" rtl="1">
            <a:defRPr sz="1000"/>
          </a:pPr>
          <a:r>
            <a:rPr lang="ar-SA" sz="1200" b="0" i="0" strike="noStrike">
              <a:solidFill>
                <a:srgbClr val="000000"/>
              </a:solidFill>
              <a:latin typeface="Simplified Arabic"/>
              <a:cs typeface="Simplified Arabic"/>
            </a:rPr>
            <a:t> فيما يتعلق بنسب المساهمة السنوية  لشهر كانون الثاني 2011 فقد سجل قسم السكن اعلى نسبة مساهمة بلغت 55.2 % وذلك بسبب الوزن العالي لهذا القسم ثم قسم الأغذية والمشروبات غير الكحولية بنسبة 36.2 % يلي ذلك قسم السلع والخدمات المتنوعة بنسبة 6.9 % ثم قسم الصحة بنسبة 3.4 % و قسم الاتصال بنسبة  -3.4 % واخيرا قسم المطاعم فقد ساهم بنسبة 1.7 %. وان نسب المساهمة اقل من ذلك لبقية الاقسام .</a:t>
          </a:r>
        </a:p>
        <a:p>
          <a:pPr algn="r" rtl="1">
            <a:defRPr sz="1000"/>
          </a:pPr>
          <a:endParaRPr lang="ar-SA" sz="1200" b="0" i="0" strike="noStrike">
            <a:solidFill>
              <a:srgbClr val="000000"/>
            </a:solidFill>
            <a:latin typeface="Simplified Arabic"/>
            <a:cs typeface="Simplified Arabic"/>
          </a:endParaRPr>
        </a:p>
        <a:p>
          <a:pPr algn="r" rtl="1">
            <a:defRPr sz="1000"/>
          </a:pPr>
          <a:r>
            <a:rPr lang="ar-SA" sz="1200" b="1" i="0" strike="noStrike">
              <a:solidFill>
                <a:srgbClr val="000000"/>
              </a:solidFill>
              <a:latin typeface="Simplified Arabic"/>
              <a:cs typeface="Simplified Arabic"/>
            </a:rPr>
            <a:t>ملاحظة :- من الجدير بالذكر ان سبب ارتفاع التضخم الشهري والسنوي والذي بلغ 2% و 5.8% على الترتيب يرجع الى اعتماد التسعيرة الجديدة للكهرباء  وفي حالة اعتماد التسعيرة القديمة للكهرباء فأن معدلات التضخم الشهرية والسنوية تبلغ 0.7% و 4.5% .</a:t>
          </a:r>
        </a:p>
        <a:p>
          <a:pPr algn="r" rtl="1">
            <a:defRPr sz="1000"/>
          </a:pPr>
          <a:r>
            <a:rPr lang="ar-SA" sz="1200" b="1" i="0" strike="noStrike">
              <a:solidFill>
                <a:srgbClr val="000000"/>
              </a:solidFill>
              <a:latin typeface="Simplified Arabic"/>
              <a:cs typeface="Simplified Arabic"/>
            </a:rPr>
            <a:t>               </a:t>
          </a:r>
          <a:endParaRPr lang="ar-SA" sz="1000" b="0" i="0" strike="noStrike">
            <a:solidFill>
              <a:srgbClr val="000000"/>
            </a:solidFill>
            <a:latin typeface="Arial"/>
            <a:cs typeface="Arial"/>
          </a:endParaRPr>
        </a:p>
        <a:p>
          <a:pPr algn="r" rtl="1">
            <a:defRPr sz="1000"/>
          </a:pPr>
          <a:endParaRPr lang="ar-SA" sz="1000" b="0" i="0" strike="noStrike">
            <a:solidFill>
              <a:srgbClr val="000000"/>
            </a:solidFill>
            <a:latin typeface="Arial"/>
            <a:cs typeface="Arial"/>
          </a:endParaRPr>
        </a:p>
      </xdr:txBody>
    </xdr:sp>
    <xdr:clientData/>
  </xdr:twoCellAnchor>
  <xdr:twoCellAnchor>
    <xdr:from>
      <xdr:col>9</xdr:col>
      <xdr:colOff>0</xdr:colOff>
      <xdr:row>19</xdr:row>
      <xdr:rowOff>9525</xdr:rowOff>
    </xdr:from>
    <xdr:to>
      <xdr:col>9</xdr:col>
      <xdr:colOff>0</xdr:colOff>
      <xdr:row>29</xdr:row>
      <xdr:rowOff>19050</xdr:rowOff>
    </xdr:to>
    <xdr:sp macro="" textlink="">
      <xdr:nvSpPr>
        <xdr:cNvPr id="6" name="Text Box 12"/>
        <xdr:cNvSpPr txBox="1">
          <a:spLocks noChangeArrowheads="1"/>
        </xdr:cNvSpPr>
      </xdr:nvSpPr>
      <xdr:spPr bwMode="auto">
        <a:xfrm>
          <a:off x="150571200" y="3086100"/>
          <a:ext cx="0" cy="1628775"/>
        </a:xfrm>
        <a:prstGeom prst="rect">
          <a:avLst/>
        </a:prstGeom>
        <a:solidFill>
          <a:srgbClr val="FFFFFF"/>
        </a:solidFill>
        <a:ln w="9525">
          <a:noFill/>
          <a:miter lim="800000"/>
          <a:headEnd/>
          <a:tailEnd/>
        </a:ln>
      </xdr:spPr>
      <xdr:txBody>
        <a:bodyPr vertOverflow="clip" wrap="square" lIns="0" tIns="54864" rIns="27432" bIns="0" anchor="t" upright="1"/>
        <a:lstStyle/>
        <a:p>
          <a:pPr algn="r" rtl="0">
            <a:defRPr sz="1000"/>
          </a:pPr>
          <a:r>
            <a:rPr lang="ar-SA" sz="1000" b="0" i="0" strike="noStrike">
              <a:solidFill>
                <a:srgbClr val="000000"/>
              </a:solidFill>
              <a:latin typeface="Simplified Arabic"/>
              <a:cs typeface="Simplified Arabic"/>
            </a:rPr>
            <a:t>منطقة كردستان تشمل المحافظات  ( اربيل ، سليمانية،دهوك) .</a:t>
          </a:r>
        </a:p>
        <a:p>
          <a:pPr algn="r" rtl="0">
            <a:defRPr sz="1000"/>
          </a:pPr>
          <a:r>
            <a:rPr lang="ar-SA" sz="1000" b="0" i="0" strike="noStrike">
              <a:solidFill>
                <a:srgbClr val="000000"/>
              </a:solidFill>
              <a:latin typeface="Simplified Arabic"/>
              <a:cs typeface="Simplified Arabic"/>
            </a:rPr>
            <a:t>منطقة الوسط تشمل المحافظات ( نينوى ،كركوك ،ديالى ،الانبار ،بغداد ، صلاح الدين ) .</a:t>
          </a:r>
        </a:p>
        <a:p>
          <a:pPr algn="r" rtl="0">
            <a:defRPr sz="1000"/>
          </a:pPr>
          <a:r>
            <a:rPr lang="ar-SA" sz="1000" b="0" i="0" strike="noStrike">
              <a:solidFill>
                <a:srgbClr val="000000"/>
              </a:solidFill>
              <a:latin typeface="Simplified Arabic"/>
              <a:cs typeface="Simplified Arabic"/>
            </a:rPr>
            <a:t>منطقة الجنوب تشمل المحافظات ( بابل ،كربلاء، واسط ،النجف ،القادسية ،المثنى ،ذي قار ،ميسان ،البصرة) .</a:t>
          </a:r>
        </a:p>
      </xdr:txBody>
    </xdr:sp>
    <xdr:clientData/>
  </xdr:twoCellAnchor>
  <xdr:twoCellAnchor>
    <xdr:from>
      <xdr:col>0</xdr:col>
      <xdr:colOff>0</xdr:colOff>
      <xdr:row>0</xdr:row>
      <xdr:rowOff>0</xdr:rowOff>
    </xdr:from>
    <xdr:to>
      <xdr:col>0</xdr:col>
      <xdr:colOff>0</xdr:colOff>
      <xdr:row>31</xdr:row>
      <xdr:rowOff>0</xdr:rowOff>
    </xdr:to>
    <xdr:sp macro="" textlink="">
      <xdr:nvSpPr>
        <xdr:cNvPr id="7" name="Text Box 13"/>
        <xdr:cNvSpPr txBox="1">
          <a:spLocks noChangeArrowheads="1"/>
        </xdr:cNvSpPr>
      </xdr:nvSpPr>
      <xdr:spPr bwMode="auto">
        <a:xfrm>
          <a:off x="156057600" y="0"/>
          <a:ext cx="0" cy="5019675"/>
        </a:xfrm>
        <a:prstGeom prst="rect">
          <a:avLst/>
        </a:prstGeom>
        <a:solidFill>
          <a:srgbClr val="FFFFFF"/>
        </a:solidFill>
        <a:ln w="9525">
          <a:noFill/>
          <a:miter lim="800000"/>
          <a:headEnd/>
          <a:tailEnd/>
        </a:ln>
      </xdr:spPr>
      <xdr:txBody>
        <a:bodyPr vertOverflow="clip" wrap="square" lIns="0" tIns="64008" rIns="27432" bIns="0" anchor="t" upright="1"/>
        <a:lstStyle/>
        <a:p>
          <a:pPr algn="r" rtl="1">
            <a:defRPr sz="1000"/>
          </a:pPr>
          <a:r>
            <a:rPr lang="en-US" sz="1200" b="0" i="0" strike="noStrike">
              <a:solidFill>
                <a:srgbClr val="000000"/>
              </a:solidFill>
              <a:latin typeface="Simplified Arabic"/>
              <a:cs typeface="Simplified Arabic"/>
            </a:rPr>
            <a:t>Consumption by Purpose </a:t>
          </a:r>
          <a:r>
            <a:rPr lang="ar-SA" sz="1200" b="0" i="0" strike="noStrike">
              <a:solidFill>
                <a:srgbClr val="000000"/>
              </a:solidFill>
              <a:latin typeface="Simplified Arabic"/>
              <a:cs typeface="Simplified Arabic"/>
            </a:rPr>
            <a:t>واختصاراً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و64 مجموعة فرعية مقارنة بـ 446 صنفاً للسلة القديمة موزعة على 9 مجاميع رئيسية و33 مجموعة فرعية بموجب التصنيف الصناعي المعياري الدولي </a:t>
          </a:r>
          <a:r>
            <a:rPr lang="en-US" sz="1200" b="0" i="0" strike="noStrike">
              <a:solidFill>
                <a:srgbClr val="000000"/>
              </a:solidFill>
              <a:latin typeface="Simplified Arabic"/>
              <a:cs typeface="Simplified Arabic"/>
            </a:rPr>
            <a:t>International Standardized Industrial Classification </a:t>
          </a:r>
          <a:r>
            <a:rPr lang="ar-SA" sz="1200" b="0" i="0" strike="noStrike">
              <a:solidFill>
                <a:srgbClr val="000000"/>
              </a:solidFill>
              <a:latin typeface="Simplified Arabic"/>
              <a:cs typeface="Simplified Arabic"/>
            </a:rPr>
            <a:t>واختصاراً </a:t>
          </a:r>
          <a:r>
            <a:rPr lang="en-US" sz="1200" b="0" i="0" strike="noStrike">
              <a:solidFill>
                <a:srgbClr val="000000"/>
              </a:solidFill>
              <a:latin typeface="Simplified Arabic"/>
              <a:cs typeface="Simplified Arabic"/>
            </a:rPr>
            <a:t>ISIC. </a:t>
          </a:r>
        </a:p>
        <a:p>
          <a:pPr algn="r" rtl="1">
            <a:defRPr sz="1000"/>
          </a:pPr>
          <a:r>
            <a:rPr lang="en-US" sz="1200" b="0" i="0" strike="noStrike">
              <a:solidFill>
                <a:srgbClr val="000000"/>
              </a:solidFill>
              <a:latin typeface="Simplified Arabic"/>
              <a:cs typeface="Simplified Arabic"/>
            </a:rPr>
            <a:t>  </a:t>
          </a:r>
          <a:endParaRPr lang="en-US" sz="1200" b="0" i="0" u="sng" strike="noStrike">
            <a:solidFill>
              <a:srgbClr val="000000"/>
            </a:solidFill>
            <a:latin typeface="Arial"/>
            <a:cs typeface="Arial"/>
          </a:endParaRPr>
        </a:p>
        <a:p>
          <a:pPr algn="r" rtl="1">
            <a:defRPr sz="1000"/>
          </a:pPr>
          <a:r>
            <a:rPr lang="en-US" sz="1200" b="0" i="0" u="sng" strike="noStrike">
              <a:solidFill>
                <a:srgbClr val="000000"/>
              </a:solidFill>
              <a:latin typeface="Arial"/>
              <a:cs typeface="Arial"/>
            </a:rPr>
            <a:t>3</a:t>
          </a:r>
          <a:r>
            <a:rPr lang="en-US" sz="1200" b="0" i="0" u="sng" strike="noStrike">
              <a:solidFill>
                <a:srgbClr val="000000"/>
              </a:solidFill>
              <a:latin typeface="Simplified Arabic"/>
              <a:cs typeface="Simplified Arabic"/>
            </a:rPr>
            <a:t>. </a:t>
          </a:r>
          <a:r>
            <a:rPr lang="ar-SA" sz="1200" b="0" i="0" u="sng" strike="noStrike">
              <a:solidFill>
                <a:srgbClr val="000000"/>
              </a:solidFill>
              <a:latin typeface="Simplified Arabic"/>
              <a:cs typeface="Simplified Arabic"/>
            </a:rPr>
            <a:t>التصنيف المستخدم </a:t>
          </a:r>
          <a:r>
            <a:rPr lang="en-US" sz="1200" b="0" i="0" u="sng" strike="noStrike">
              <a:solidFill>
                <a:srgbClr val="000000"/>
              </a:solidFill>
              <a:latin typeface="Simplified Arabic"/>
              <a:cs typeface="Simplified Arabic"/>
            </a:rPr>
            <a:t>Expenditure Classification</a:t>
          </a:r>
        </a:p>
        <a:p>
          <a:pPr algn="r" rtl="1">
            <a:defRPr sz="1000"/>
          </a:pPr>
          <a:r>
            <a:rPr lang="ar-SA" sz="1200" b="0" i="0" strike="noStrike">
              <a:solidFill>
                <a:srgbClr val="000000"/>
              </a:solidFill>
              <a:latin typeface="Simplified Arabic"/>
              <a:cs typeface="Simplified Arabic"/>
            </a:rPr>
            <a:t>تم استخدام تصنيف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تصنيف الاستهلاك الفردي حسب الغرض</a:t>
          </a:r>
          <a:r>
            <a:rPr lang="en-US" sz="1200" b="0" i="0" strike="noStrike">
              <a:solidFill>
                <a:srgbClr val="000000"/>
              </a:solidFill>
              <a:latin typeface="Simplified Arabic"/>
              <a:cs typeface="Simplified Arabic"/>
            </a:rPr>
            <a:t>Classification of Individual Consumption by Purpose) ، </a:t>
          </a:r>
          <a:r>
            <a:rPr lang="ar-SA" sz="1200" b="0" i="0" strike="noStrike">
              <a:solidFill>
                <a:srgbClr val="000000"/>
              </a:solidFill>
              <a:latin typeface="Simplified Arabic"/>
              <a:cs typeface="Simplified Arabic"/>
            </a:rPr>
            <a:t>والذي يتالف من 12 قسما ويوصى باستعماله لاغراض المقارنات الدولية وقد اعتمد التصنيف وحسب متطلبات العراق حيث كانت المجاميع الأكبر هي الأقسام 2</a:t>
          </a:r>
          <a:r>
            <a:rPr lang="en-US" sz="1200" b="0" i="0" strike="noStrike">
              <a:solidFill>
                <a:srgbClr val="000000"/>
              </a:solidFill>
              <a:latin typeface="Simplified Arabic"/>
              <a:cs typeface="Simplified Arabic"/>
            </a:rPr>
            <a:t>digts </a:t>
          </a:r>
          <a:r>
            <a:rPr lang="ar-SA" sz="1200" b="0" i="0" strike="noStrike">
              <a:solidFill>
                <a:srgbClr val="000000"/>
              </a:solidFill>
              <a:latin typeface="Simplified Arabic"/>
              <a:cs typeface="Simplified Arabic"/>
            </a:rPr>
            <a:t>ثم المجاميع الرئيسية 1</a:t>
          </a:r>
          <a:r>
            <a:rPr lang="en-US" sz="1200" b="0" i="0" strike="noStrike">
              <a:solidFill>
                <a:srgbClr val="000000"/>
              </a:solidFill>
              <a:latin typeface="Simplified Arabic"/>
              <a:cs typeface="Simplified Arabic"/>
            </a:rPr>
            <a:t>digit  </a:t>
          </a:r>
          <a:r>
            <a:rPr lang="ar-SA" sz="1200" b="0" i="0" strike="noStrike">
              <a:solidFill>
                <a:srgbClr val="000000"/>
              </a:solidFill>
              <a:latin typeface="Simplified Arabic"/>
              <a:cs typeface="Simplified Arabic"/>
            </a:rPr>
            <a:t>والمجاميع الفرعية 1</a:t>
          </a:r>
          <a:r>
            <a:rPr lang="en-US" sz="1200" b="0" i="0" strike="noStrike">
              <a:solidFill>
                <a:srgbClr val="000000"/>
              </a:solidFill>
              <a:latin typeface="Simplified Arabic"/>
              <a:cs typeface="Simplified Arabic"/>
            </a:rPr>
            <a:t>digit  </a:t>
          </a:r>
          <a:r>
            <a:rPr lang="ar-SA" sz="1200" b="0" i="0" strike="noStrike">
              <a:solidFill>
                <a:srgbClr val="000000"/>
              </a:solidFill>
              <a:latin typeface="Simplified Arabic"/>
              <a:cs typeface="Simplified Arabic"/>
            </a:rPr>
            <a:t>والسلع  </a:t>
          </a:r>
          <a:r>
            <a:rPr lang="en-US" sz="1200" b="0" i="0" strike="noStrike">
              <a:solidFill>
                <a:srgbClr val="000000"/>
              </a:solidFill>
              <a:latin typeface="Simplified Arabic"/>
              <a:cs typeface="Simplified Arabic"/>
            </a:rPr>
            <a:t>item or products   </a:t>
          </a:r>
          <a:r>
            <a:rPr lang="ar-SA" sz="1200" b="0" i="0" strike="noStrike">
              <a:solidFill>
                <a:srgbClr val="000000"/>
              </a:solidFill>
              <a:latin typeface="Simplified Arabic"/>
              <a:cs typeface="Simplified Arabic"/>
            </a:rPr>
            <a:t>بمرتبتين 2</a:t>
          </a:r>
          <a:r>
            <a:rPr lang="en-US" sz="1200" b="0" i="0" strike="noStrike">
              <a:solidFill>
                <a:srgbClr val="000000"/>
              </a:solidFill>
              <a:latin typeface="Simplified Arabic"/>
              <a:cs typeface="Simplified Arabic"/>
            </a:rPr>
            <a:t>digits </a:t>
          </a:r>
          <a:r>
            <a:rPr lang="ar-SA" sz="1200" b="0" i="0" strike="noStrike">
              <a:solidFill>
                <a:srgbClr val="000000"/>
              </a:solidFill>
              <a:latin typeface="Simplified Arabic"/>
              <a:cs typeface="Simplified Arabic"/>
            </a:rPr>
            <a:t>وأخيرا الأصناف 1</a:t>
          </a:r>
          <a:r>
            <a:rPr lang="en-US" sz="1200" b="0" i="0" strike="noStrike">
              <a:solidFill>
                <a:srgbClr val="000000"/>
              </a:solidFill>
              <a:latin typeface="Simplified Arabic"/>
              <a:cs typeface="Simplified Arabic"/>
            </a:rPr>
            <a:t>digit </a:t>
          </a:r>
          <a:r>
            <a:rPr lang="ar-SA" sz="1200" b="0" i="0" strike="noStrike">
              <a:solidFill>
                <a:srgbClr val="000000"/>
              </a:solidFill>
              <a:latin typeface="Simplified Arabic"/>
              <a:cs typeface="Simplified Arabic"/>
            </a:rPr>
            <a:t>وعليه فقد اعتمد التصنيف بسبعة مراتب 7</a:t>
          </a:r>
          <a:r>
            <a:rPr lang="en-US" sz="1200" b="0" i="0" strike="noStrike">
              <a:solidFill>
                <a:srgbClr val="000000"/>
              </a:solidFill>
              <a:latin typeface="Simplified Arabic"/>
              <a:cs typeface="Simplified Arabic"/>
            </a:rPr>
            <a:t>digits .</a:t>
          </a:r>
        </a:p>
        <a:p>
          <a:pPr algn="r" rtl="1">
            <a:defRPr sz="1000"/>
          </a:pPr>
          <a:r>
            <a:rPr lang="en-US" sz="1200" b="0" i="0" strike="noStrike">
              <a:solidFill>
                <a:srgbClr val="000000"/>
              </a:solidFill>
              <a:latin typeface="Simplified Arabic"/>
              <a:cs typeface="Simplified Arabic"/>
            </a:rPr>
            <a:t>4</a:t>
          </a:r>
          <a:r>
            <a:rPr lang="en-US" sz="1200" b="0" i="0" u="sng" strike="noStrike">
              <a:solidFill>
                <a:srgbClr val="000000"/>
              </a:solidFill>
              <a:latin typeface="Simplified Arabic"/>
              <a:cs typeface="Simplified Arabic"/>
            </a:rPr>
            <a:t>. </a:t>
          </a:r>
          <a:r>
            <a:rPr lang="ar-SA" sz="1200" b="0" i="0" u="sng" strike="noStrike">
              <a:solidFill>
                <a:srgbClr val="000000"/>
              </a:solidFill>
              <a:latin typeface="Simplified Arabic"/>
              <a:cs typeface="Simplified Arabic"/>
            </a:rPr>
            <a:t>احتساب الاهميات النسبية (الاوزان)</a:t>
          </a:r>
          <a:r>
            <a:rPr lang="en-US" sz="1200" b="0" i="0" u="sng" strike="noStrike">
              <a:solidFill>
                <a:srgbClr val="000000"/>
              </a:solidFill>
              <a:latin typeface="Simplified Arabic"/>
              <a:cs typeface="Simplified Arabic"/>
            </a:rPr>
            <a:t>Weighting Diagram</a:t>
          </a:r>
          <a:r>
            <a:rPr lang="en-US" sz="1200" b="0" i="0" strike="noStrike">
              <a:solidFill>
                <a:srgbClr val="000000"/>
              </a:solidFill>
              <a:latin typeface="Simplified Arabic"/>
              <a:cs typeface="Simplified Arabic"/>
            </a:rPr>
            <a:t> </a:t>
          </a:r>
        </a:p>
        <a:p>
          <a:pPr algn="r" rtl="1">
            <a:defRPr sz="1000"/>
          </a:pPr>
          <a:r>
            <a:rPr lang="ar-SA" sz="1200" b="0" i="0" strike="noStrike">
              <a:solidFill>
                <a:srgbClr val="000000"/>
              </a:solidFill>
              <a:latin typeface="Simplified Arabic"/>
              <a:cs typeface="Simplified Arabic"/>
            </a:rPr>
            <a:t>نظراً لتفاوت الاهميات النسبية للسلع والخدمات المختلفة بالنسبة للمستهلك فانه يتوجب احتساب الاهميات النسبية لكل سلعة وخدمة بالاعتماد على متوسط انفاق الفرد الشهري الماخوذ من المسح الاجتماعي والاقتصادي للاسرة في العراق لسنة 2007 .</a:t>
          </a:r>
        </a:p>
        <a:p>
          <a:pPr algn="r" rtl="1">
            <a:defRPr sz="1000"/>
          </a:pPr>
          <a:r>
            <a:rPr lang="ar-SA" sz="1200" b="0" i="0" strike="noStrike">
              <a:solidFill>
                <a:srgbClr val="000000"/>
              </a:solidFill>
              <a:latin typeface="Simplified Arabic"/>
              <a:cs typeface="Simplified Arabic"/>
            </a:rPr>
            <a:t>ونظراً لحذف بعض السلع والخدمات من المجاميع الرئيسية والفرعية بموجب تصنيف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ولكي نحافظ على الاهمية النسبية لهذه المجاميع فقد تم توزيع قيمة الانفاق على السلع والخدمات المحذوفة تناسبياً على السلع والخدمات المتضمنة في السلة السلعية .            </a:t>
          </a:r>
        </a:p>
        <a:p>
          <a:pPr algn="r" rtl="1">
            <a:defRPr sz="1000"/>
          </a:pPr>
          <a:endParaRPr lang="ar-SA" sz="1200" b="0" i="0" u="sng"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5. الصيغة المستخدمة </a:t>
          </a:r>
          <a:r>
            <a:rPr lang="en-US" sz="1200" b="0" i="0" u="sng" strike="noStrike">
              <a:solidFill>
                <a:srgbClr val="000000"/>
              </a:solidFill>
              <a:latin typeface="Simplified Arabic"/>
              <a:cs typeface="Simplified Arabic"/>
            </a:rPr>
            <a:t>The Formula of Price Index Number  </a:t>
          </a:r>
        </a:p>
        <a:p>
          <a:pPr algn="r" rtl="1">
            <a:defRPr sz="1000"/>
          </a:pPr>
          <a:r>
            <a:rPr lang="ar-SA" sz="1200" b="0" i="0" strike="noStrike">
              <a:solidFill>
                <a:srgbClr val="000000"/>
              </a:solidFill>
              <a:latin typeface="Simplified Arabic"/>
              <a:cs typeface="Simplified Arabic"/>
            </a:rPr>
            <a:t>استخدمت صيغة لاسبير التي تعتمد اوزان ( تثقيلات) الاساس في احتساب الارقام القياسية للمجاميع الفرعية والرئيسة والرقم القياسي العام.</a:t>
          </a:r>
          <a:endParaRPr lang="ar-SA" sz="1200" b="0" i="0" u="sng" strike="noStrike">
            <a:solidFill>
              <a:srgbClr val="000000"/>
            </a:solidFill>
            <a:latin typeface="Simplified Arabic"/>
            <a:cs typeface="Simplified Arabic"/>
          </a:endParaRPr>
        </a:p>
        <a:p>
          <a:pPr algn="r" rtl="1">
            <a:defRPr sz="1000"/>
          </a:pPr>
          <a:endParaRPr lang="ar-SA" sz="1200" b="0" i="0" u="sng"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6. التغطية </a:t>
          </a:r>
          <a:r>
            <a:rPr lang="en-US" sz="1200" b="0" i="0" u="sng" strike="noStrike">
              <a:solidFill>
                <a:srgbClr val="000000"/>
              </a:solidFill>
              <a:latin typeface="Simplified Arabic"/>
              <a:cs typeface="Simplified Arabic"/>
            </a:rPr>
            <a:t>Coverage</a:t>
          </a:r>
        </a:p>
        <a:p>
          <a:pPr algn="r" rtl="1">
            <a:defRPr sz="1000"/>
          </a:pPr>
          <a:r>
            <a:rPr lang="ar-SA" sz="1200" b="0" i="0" strike="noStrike">
              <a:solidFill>
                <a:srgbClr val="000000"/>
              </a:solidFill>
              <a:latin typeface="Simplified Arabic"/>
              <a:cs typeface="Simplified Arabic"/>
            </a:rPr>
            <a:t>تجمع الاسعار من مركز المحافظة بالاضافة الى اهم قضاء من ناحية عدد السكان (عدا قضاء المركز) علما انه قد تم استشارة المحافظات في اختيار القضاء اخذين بنظر الاعتبار التباين في الاسعار بين الوحدات الادارية والكلفة وامكانية الوصول الى الوحدة الادارية.ويغطي الرقم الجديد مناطق حضرية تشكل 67% من سكان العراق في سنة 2007.</a:t>
          </a:r>
        </a:p>
        <a:p>
          <a:pPr algn="r" rtl="1">
            <a:defRPr sz="1000"/>
          </a:pPr>
          <a:r>
            <a:rPr lang="ar-SA" sz="1200" b="0" i="0" u="sng" strike="noStrike">
              <a:solidFill>
                <a:srgbClr val="000000"/>
              </a:solidFill>
              <a:latin typeface="Simplified Arabic"/>
              <a:cs typeface="Simplified Arabic"/>
            </a:rPr>
            <a:t>7. التضخم الاساس </a:t>
          </a:r>
          <a:r>
            <a:rPr lang="en-US" sz="1200" b="0" i="0" u="sng" strike="noStrike">
              <a:solidFill>
                <a:srgbClr val="000000"/>
              </a:solidFill>
              <a:latin typeface="Simplified Arabic"/>
              <a:cs typeface="Simplified Arabic"/>
            </a:rPr>
            <a:t>Core Inflation</a:t>
          </a:r>
        </a:p>
        <a:p>
          <a:pPr algn="r" rtl="1">
            <a:defRPr sz="1000"/>
          </a:pPr>
          <a:r>
            <a:rPr lang="ar-SA" sz="1200" b="0" i="0" strike="noStrike">
              <a:solidFill>
                <a:srgbClr val="000000"/>
              </a:solidFill>
              <a:latin typeface="Simplified Arabic"/>
              <a:cs typeface="Simplified Arabic"/>
            </a:rPr>
            <a:t>احتسب التضخم الاساس بعد استبعاد بعض السلع ذات الاسعار المتذبذبة وهي مجموعتي الفواكه والخضراوات في قسم الاغذية والمشروبات غير الكحولية بالاضافة الى ( النفط والغاز ) ضمن قسم السكن.</a:t>
          </a:r>
        </a:p>
        <a:p>
          <a:pPr algn="r" rtl="1">
            <a:defRPr sz="1000"/>
          </a:pPr>
          <a:endParaRPr lang="ar-SA" sz="1200" b="0" i="0" strike="noStrike">
            <a:solidFill>
              <a:srgbClr val="000000"/>
            </a:solidFill>
            <a:latin typeface="Simplified Arabic"/>
            <a:cs typeface="Simplified Arabic"/>
          </a:endParaRPr>
        </a:p>
        <a:p>
          <a:pPr algn="r" rtl="1">
            <a:defRPr sz="1000"/>
          </a:pPr>
          <a:r>
            <a:rPr lang="ar-SA" sz="1200" b="0" i="0" strike="noStrike">
              <a:solidFill>
                <a:srgbClr val="000000"/>
              </a:solidFill>
              <a:latin typeface="Simplified Arabic"/>
              <a:cs typeface="Simplified Arabic"/>
            </a:rPr>
            <a:t>                                                  </a:t>
          </a:r>
        </a:p>
      </xdr:txBody>
    </xdr:sp>
    <xdr:clientData/>
  </xdr:twoCellAnchor>
</xdr:wsDr>
</file>

<file path=xl/drawings/drawing11.xml><?xml version="1.0" encoding="utf-8"?>
<c:userShapes xmlns:c="http://schemas.openxmlformats.org/drawingml/2006/chart">
  <cdr:relSizeAnchor xmlns:cdr="http://schemas.openxmlformats.org/drawingml/2006/chartDrawing">
    <cdr:from>
      <cdr:x>0.16918</cdr:x>
      <cdr:y>0.10593</cdr:y>
    </cdr:from>
    <cdr:to>
      <cdr:x>0.7996</cdr:x>
      <cdr:y>0.15937</cdr:y>
    </cdr:to>
    <cdr:sp macro="" textlink="">
      <cdr:nvSpPr>
        <cdr:cNvPr id="2050" name="Text Box 2"/>
        <cdr:cNvSpPr txBox="1">
          <a:spLocks xmlns:a="http://schemas.openxmlformats.org/drawingml/2006/main" noChangeArrowheads="1"/>
        </cdr:cNvSpPr>
      </cdr:nvSpPr>
      <cdr:spPr bwMode="auto">
        <a:xfrm xmlns:a="http://schemas.openxmlformats.org/drawingml/2006/main">
          <a:off x="957170" y="684213"/>
          <a:ext cx="3554802" cy="343626"/>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36576" tIns="27432" rIns="36576" bIns="0" anchor="t" upright="1"/>
        <a:lstStyle xmlns:a="http://schemas.openxmlformats.org/drawingml/2006/main"/>
        <a:p xmlns:a="http://schemas.openxmlformats.org/drawingml/2006/main">
          <a:pPr algn="ctr" rtl="1">
            <a:defRPr sz="1000"/>
          </a:pPr>
          <a:r>
            <a:rPr lang="en-US" sz="1300" b="1" i="0" strike="noStrike">
              <a:solidFill>
                <a:srgbClr val="000000"/>
              </a:solidFill>
              <a:latin typeface="Times New Roman"/>
              <a:cs typeface="Times New Roman"/>
            </a:rPr>
            <a:t>Consumer Price Indices for </a:t>
          </a:r>
          <a:r>
            <a:rPr lang="en-US" sz="1300" b="1" i="0" strike="noStrike">
              <a:solidFill>
                <a:srgbClr val="0000FF"/>
              </a:solidFill>
              <a:latin typeface="Times New Roman"/>
              <a:cs typeface="Times New Roman"/>
            </a:rPr>
            <a:t>Jan 2011 &amp; Dec 2010</a:t>
          </a:r>
        </a:p>
      </cdr:txBody>
    </cdr:sp>
  </cdr:relSizeAnchor>
</c:userShapes>
</file>

<file path=xl/drawings/drawing12.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0</xdr:colOff>
      <xdr:row>16</xdr:row>
      <xdr:rowOff>38100</xdr:rowOff>
    </xdr:to>
    <xdr:graphicFrame macro="">
      <xdr:nvGraphicFramePr>
        <xdr:cNvPr id="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xdr:row>
      <xdr:rowOff>0</xdr:rowOff>
    </xdr:from>
    <xdr:to>
      <xdr:col>0</xdr:col>
      <xdr:colOff>0</xdr:colOff>
      <xdr:row>29</xdr:row>
      <xdr:rowOff>0</xdr:rowOff>
    </xdr:to>
    <xdr:sp macro="" textlink="">
      <xdr:nvSpPr>
        <xdr:cNvPr id="9" name="Text Box 4"/>
        <xdr:cNvSpPr txBox="1">
          <a:spLocks noChangeAspect="1" noChangeArrowheads="1"/>
        </xdr:cNvSpPr>
      </xdr:nvSpPr>
      <xdr:spPr bwMode="auto">
        <a:xfrm>
          <a:off x="156057600" y="0"/>
          <a:ext cx="0" cy="4695825"/>
        </a:xfrm>
        <a:prstGeom prst="rect">
          <a:avLst/>
        </a:prstGeom>
        <a:solidFill>
          <a:srgbClr val="FFFFFF"/>
        </a:solidFill>
        <a:ln w="9525">
          <a:noFill/>
          <a:miter lim="800000"/>
          <a:headEnd/>
          <a:tailEnd/>
        </a:ln>
      </xdr:spPr>
      <xdr:txBody>
        <a:bodyPr vertOverflow="clip" wrap="square" lIns="0" tIns="54864" rIns="27432" bIns="0" anchor="t" upright="1"/>
        <a:lstStyle/>
        <a:p>
          <a:pPr algn="r" rtl="0">
            <a:defRPr sz="1000"/>
          </a:pPr>
          <a:r>
            <a:rPr lang="ar-SA" sz="1000" b="0" i="0" strike="noStrike">
              <a:solidFill>
                <a:srgbClr val="000000"/>
              </a:solidFill>
              <a:latin typeface="Simplified Arabic"/>
              <a:cs typeface="Simplified Arabic"/>
            </a:rPr>
            <a:t>                                                                           </a:t>
          </a:r>
          <a:r>
            <a:rPr lang="ar-SA" sz="1600" b="1" i="0" strike="noStrike">
              <a:solidFill>
                <a:srgbClr val="000000"/>
              </a:solidFill>
              <a:latin typeface="Simplified Arabic"/>
              <a:cs typeface="Simplified Arabic"/>
            </a:rPr>
            <a:t>مقدمة</a:t>
          </a:r>
          <a:r>
            <a:rPr lang="ar-SA" sz="1200" b="0" i="0" strike="noStrike">
              <a:solidFill>
                <a:srgbClr val="000000"/>
              </a:solidFill>
              <a:latin typeface="Arial"/>
              <a:cs typeface="Arial"/>
            </a:rPr>
            <a:t> </a:t>
          </a:r>
        </a:p>
        <a:p>
          <a:pPr algn="r" rtl="0">
            <a:defRPr sz="1000"/>
          </a:pPr>
          <a:r>
            <a:rPr lang="ar-SA" sz="1200" b="0" i="0" strike="noStrike">
              <a:solidFill>
                <a:srgbClr val="000000"/>
              </a:solidFill>
              <a:latin typeface="Arial"/>
              <a:cs typeface="Arial"/>
            </a:rPr>
            <a:t>ي</a:t>
          </a:r>
          <a:r>
            <a:rPr lang="ar-SA" sz="1200" b="0" i="0" strike="noStrike">
              <a:solidFill>
                <a:srgbClr val="000000"/>
              </a:solidFill>
              <a:latin typeface="Simplified Arabic"/>
              <a:cs typeface="Simplified Arabic"/>
            </a:rPr>
            <a:t>سر الجهاز المركزي للإحصاء  / مديرية الأرقام القياسية أن يقدم تقرير الأرقام القياسية لأسعار المستهلك لشهر كانون </a:t>
          </a:r>
          <a:r>
            <a:rPr lang="ar-SA" sz="1200" b="0" i="0" strike="noStrike">
              <a:solidFill>
                <a:srgbClr val="0000FF"/>
              </a:solidFill>
              <a:latin typeface="Simplified Arabic"/>
              <a:cs typeface="Simplified Arabic"/>
            </a:rPr>
            <a:t>الثاني/2011</a:t>
          </a:r>
          <a:r>
            <a:rPr lang="ar-SA" sz="1200" b="0" i="0" strike="noStrike">
              <a:solidFill>
                <a:srgbClr val="000000"/>
              </a:solidFill>
              <a:latin typeface="Simplified Arabic"/>
              <a:cs typeface="Simplified Arabic"/>
            </a:rPr>
            <a:t> ضمن خطة عمل الجهاز لسنة </a:t>
          </a:r>
          <a:r>
            <a:rPr lang="ar-SA" sz="1200" b="0" i="0" strike="noStrike">
              <a:solidFill>
                <a:srgbClr val="0000FF"/>
              </a:solidFill>
              <a:latin typeface="Simplified Arabic"/>
              <a:cs typeface="Simplified Arabic"/>
            </a:rPr>
            <a:t>2011</a:t>
          </a:r>
          <a:r>
            <a:rPr lang="ar-SA" sz="1200" b="0" i="0" strike="noStrike">
              <a:solidFill>
                <a:srgbClr val="000000"/>
              </a:solidFill>
              <a:latin typeface="Simplified Arabic"/>
              <a:cs typeface="Simplified Arabic"/>
            </a:rPr>
            <a:t> .</a:t>
          </a:r>
        </a:p>
        <a:p>
          <a:pPr algn="r" rtl="0">
            <a:defRPr sz="1000"/>
          </a:pPr>
          <a:r>
            <a:rPr lang="ar-SA" sz="1200" b="0" i="0" strike="noStrike">
              <a:solidFill>
                <a:srgbClr val="000000"/>
              </a:solidFill>
              <a:latin typeface="Simplified Arabic"/>
              <a:cs typeface="Simplified Arabic"/>
            </a:rPr>
            <a:t>يعتبر الرقم القياسي لأسعار المستهلك مؤشرا" للمستوى العام للأسعار في بلد ما كما يمكن استعماله كمخفض للوصول إلى تقديرات لبعض المؤشرات الاقتصادية المهمة بالأسعار الثابتة ، حيث تعني الدول المختلفة بتوفير أرقام دقيقة ومعبرة لهذا المؤشر لما له من مساس مباشر برفاهية الفرد والمستوى المعيشي  له .</a:t>
          </a:r>
        </a:p>
        <a:p>
          <a:pPr algn="r" rtl="0">
            <a:defRPr sz="1000"/>
          </a:pPr>
          <a:r>
            <a:rPr lang="ar-SA" sz="1200" b="0" i="0" strike="noStrike">
              <a:solidFill>
                <a:srgbClr val="000000"/>
              </a:solidFill>
              <a:latin typeface="Simplified Arabic"/>
              <a:cs typeface="Simplified Arabic"/>
            </a:rPr>
            <a:t> لقد جرى تركيب أول رقم قياسي رسمي لتكاليف المعيشة في العراق سنة 1945 من قبل الدائرة الرئيسية للإحصاء في وزارة الاقتصاد واعتمد سنة الأساس 1939 لمدينة بغداد ثم استمر العمل بإعداد هذا الرقم فيما بعد من قبل وزارة التخطيط /الجهاز المركزي للإحصاء  كان أخرها بالاعتماد على سنة الأساس 2007 باعتبارها السنة التي نفذ فيها آخر مسح اجتماعي واقتصادي للاسرة في العراق وتقوم مديرية الأرقام القياسية حالياً بإصدار تقرير شهري للرقم القياسي لأسعار المستهلك بسنة الأساس المذكورة.</a:t>
          </a:r>
        </a:p>
        <a:p>
          <a:pPr algn="r" rtl="0">
            <a:defRPr sz="1000"/>
          </a:pPr>
          <a:r>
            <a:rPr lang="ar-SA" sz="1200" b="0" i="0" strike="noStrike">
              <a:solidFill>
                <a:srgbClr val="000000"/>
              </a:solidFill>
              <a:latin typeface="Simplified Arabic"/>
              <a:cs typeface="Simplified Arabic"/>
            </a:rPr>
            <a:t>                                                                                          مديرية الأرقام القياسية</a:t>
          </a:r>
        </a:p>
        <a:p>
          <a:pPr algn="r" rtl="0">
            <a:defRPr sz="1000"/>
          </a:pPr>
          <a:r>
            <a:rPr lang="ar-SA" sz="1200" b="0" i="0" strike="noStrike">
              <a:solidFill>
                <a:srgbClr val="000000"/>
              </a:solidFill>
              <a:latin typeface="Simplified Arabic"/>
              <a:cs typeface="Simplified Arabic"/>
            </a:rPr>
            <a:t>                                                                                             </a:t>
          </a:r>
          <a:r>
            <a:rPr lang="ar-SA" sz="1200" b="0" i="0" strike="noStrike">
              <a:solidFill>
                <a:srgbClr val="0000FF"/>
              </a:solidFill>
              <a:latin typeface="Simplified Arabic"/>
              <a:cs typeface="Simplified Arabic"/>
            </a:rPr>
            <a:t>شباط 2011</a:t>
          </a:r>
        </a:p>
        <a:p>
          <a:pPr algn="r" rtl="0">
            <a:defRPr sz="1000"/>
          </a:pPr>
          <a:endParaRPr lang="ar-SA" sz="1200" b="0" i="0" strike="noStrike">
            <a:solidFill>
              <a:srgbClr val="0000FF"/>
            </a:solidFill>
            <a:latin typeface="Simplified Arabic"/>
            <a:cs typeface="Simplified Arabic"/>
          </a:endParaRPr>
        </a:p>
        <a:p>
          <a:pPr algn="r" rtl="0">
            <a:defRPr sz="1000"/>
          </a:pPr>
          <a:endParaRPr lang="ar-SA" sz="1200" b="0" i="0" strike="noStrike">
            <a:solidFill>
              <a:srgbClr val="000000"/>
            </a:solidFill>
            <a:latin typeface="Simplified Arabic"/>
            <a:cs typeface="Simplified Arabic"/>
          </a:endParaRPr>
        </a:p>
        <a:p>
          <a:pPr algn="r" rtl="0">
            <a:defRPr sz="1000"/>
          </a:pPr>
          <a:r>
            <a:rPr lang="ar-SA" sz="1200" b="0" i="0" u="sng" strike="noStrike">
              <a:solidFill>
                <a:srgbClr val="000000"/>
              </a:solidFill>
              <a:latin typeface="Simplified Arabic"/>
              <a:cs typeface="Simplified Arabic"/>
            </a:rPr>
            <a:t>منهجية احتساب الرقم القياسي لاسعار المستهلك </a:t>
          </a:r>
          <a:r>
            <a:rPr lang="en-US" sz="1200" b="0" i="0" u="sng" strike="noStrike">
              <a:solidFill>
                <a:srgbClr val="000000"/>
              </a:solidFill>
              <a:latin typeface="Simplified Arabic"/>
              <a:cs typeface="Simplified Arabic"/>
            </a:rPr>
            <a:t>CPI Methodology</a:t>
          </a:r>
          <a:endParaRPr lang="en-US" sz="1200" b="0" i="0" strike="noStrike">
            <a:solidFill>
              <a:srgbClr val="000000"/>
            </a:solidFill>
            <a:latin typeface="Simplified Arabic"/>
            <a:cs typeface="Simplified Arabic"/>
          </a:endParaRPr>
        </a:p>
        <a:p>
          <a:pPr algn="r" rtl="0">
            <a:defRPr sz="1000"/>
          </a:pPr>
          <a:r>
            <a:rPr lang="en-US" sz="1200" b="0" i="0" u="sng" strike="noStrike">
              <a:solidFill>
                <a:srgbClr val="000000"/>
              </a:solidFill>
              <a:latin typeface="Simplified Arabic"/>
              <a:cs typeface="Simplified Arabic"/>
            </a:rPr>
            <a:t>1. </a:t>
          </a:r>
          <a:r>
            <a:rPr lang="ar-SA" sz="1200" b="0" i="0" u="sng" strike="noStrike">
              <a:solidFill>
                <a:srgbClr val="000000"/>
              </a:solidFill>
              <a:latin typeface="Simplified Arabic"/>
              <a:cs typeface="Simplified Arabic"/>
            </a:rPr>
            <a:t>فترة الاساس </a:t>
          </a:r>
          <a:r>
            <a:rPr lang="en-US" sz="1200" b="0" i="0" u="sng" strike="noStrike">
              <a:solidFill>
                <a:srgbClr val="000000"/>
              </a:solidFill>
              <a:latin typeface="Simplified Arabic"/>
              <a:cs typeface="Simplified Arabic"/>
            </a:rPr>
            <a:t>Base Year </a:t>
          </a:r>
          <a:endParaRPr lang="en-US"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لقد تم اختيار سنة 2007 كسنة اساس للرقم القياسي باعتبار انها السنة التي نفذ فيها المسح الاجتماعي و الاقتصادي للاسرة في العراق(</a:t>
          </a:r>
          <a:r>
            <a:rPr lang="en-US" sz="1200" b="0" i="0" strike="noStrike">
              <a:solidFill>
                <a:srgbClr val="000000"/>
              </a:solidFill>
              <a:latin typeface="Simplified Arabic"/>
              <a:cs typeface="Simplified Arabic"/>
            </a:rPr>
            <a:t>IHSES) </a:t>
          </a:r>
          <a:r>
            <a:rPr lang="ar-SA" sz="1200" b="0" i="0" strike="noStrike">
              <a:solidFill>
                <a:srgbClr val="000000"/>
              </a:solidFill>
              <a:latin typeface="Simplified Arabic"/>
              <a:cs typeface="Simplified Arabic"/>
            </a:rPr>
            <a:t>وبالتالي فقد اتخذت اساساً في تسعير السلع والخدمات الداخلة في تركيبة الرقم القياسي لاسعار المستهلك ، كما انها سنة ممثلة للفترة التي اعقبت سنة 2003 وماشهدته من تغيرات في المستوى المعاشي للاسرة وهيكلية الانفاق الاستهلاكي العائلي والوضع الاقتصادي في البلاد بصورة عامة. </a:t>
          </a:r>
        </a:p>
        <a:p>
          <a:pPr algn="r" rtl="0">
            <a:defRPr sz="1000"/>
          </a:pPr>
          <a:r>
            <a:rPr lang="ar-SA" sz="1200" b="0" i="0" u="sng" strike="noStrike">
              <a:solidFill>
                <a:srgbClr val="000000"/>
              </a:solidFill>
              <a:latin typeface="Simplified Arabic"/>
              <a:cs typeface="Simplified Arabic"/>
            </a:rPr>
            <a:t>2. اختيار عينة السلع والخدمات </a:t>
          </a:r>
          <a:r>
            <a:rPr lang="en-US" sz="1200" b="0" i="0" u="sng" strike="noStrike">
              <a:solidFill>
                <a:srgbClr val="000000"/>
              </a:solidFill>
              <a:latin typeface="Simplified Arabic"/>
              <a:cs typeface="Simplified Arabic"/>
            </a:rPr>
            <a:t>Products Sample Selection</a:t>
          </a:r>
          <a:endParaRPr lang="en-US"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لاختيار السلة السلعية لمؤشر الرقم القياسي لاسعار المستهلك فقد اعتمدت العينة بطريقة القطع </a:t>
          </a:r>
          <a:r>
            <a:rPr lang="en-US" sz="1200" b="0" i="0" strike="noStrike">
              <a:solidFill>
                <a:srgbClr val="000000"/>
              </a:solidFill>
              <a:latin typeface="Simplified Arabic"/>
              <a:cs typeface="Simplified Arabic"/>
            </a:rPr>
            <a:t>Cut – Off Sampling  </a:t>
          </a:r>
          <a:r>
            <a:rPr lang="ar-SA" sz="1200" b="0" i="0" strike="noStrike">
              <a:solidFill>
                <a:srgbClr val="000000"/>
              </a:solidFill>
              <a:latin typeface="Simplified Arabic"/>
              <a:cs typeface="Simplified Arabic"/>
            </a:rPr>
            <a:t>حيث تضمنت العينة كافة السلع التي كان متوسط انفاق الفرد الشهري عليها 25 دينار فاكثر في المسح الاجتماعي والاقتصادي للاسرة في العراق (</a:t>
          </a:r>
          <a:r>
            <a:rPr lang="en-US" sz="1200" b="0" i="0" strike="noStrike">
              <a:solidFill>
                <a:srgbClr val="000000"/>
              </a:solidFill>
              <a:latin typeface="Simplified Arabic"/>
              <a:cs typeface="Simplified Arabic"/>
            </a:rPr>
            <a:t>IHSES) </a:t>
          </a:r>
          <a:r>
            <a:rPr lang="ar-SA" sz="1200" b="0" i="0" strike="noStrike">
              <a:solidFill>
                <a:srgbClr val="000000"/>
              </a:solidFill>
              <a:latin typeface="Simplified Arabic"/>
              <a:cs typeface="Simplified Arabic"/>
            </a:rPr>
            <a:t>لسنة 2007 وبعد تحديد العينة تم اضافة بعض السلع التي لم تتضمنها العينة ولكنها اعتبرت مهمة من وجهة نظر المستهلك وفي نفس الوقت حذفت سلع لايعتقد بانها مهمة للمستهلك رغم انها ظهرت بانفاق يزيد عن 25 دينار وقد بلغ عدد السلع والخدمات المتضمنة في العينة 416 سلعة وخدمة </a:t>
          </a:r>
          <a:r>
            <a:rPr lang="en-US" sz="1200" b="0" i="0" strike="noStrike">
              <a:solidFill>
                <a:srgbClr val="000000"/>
              </a:solidFill>
              <a:latin typeface="Simplified Arabic"/>
              <a:cs typeface="Simplified Arabic"/>
            </a:rPr>
            <a:t>Products </a:t>
          </a:r>
          <a:r>
            <a:rPr lang="ar-SA" sz="1200" b="0" i="0" strike="noStrike">
              <a:solidFill>
                <a:srgbClr val="000000"/>
              </a:solidFill>
              <a:latin typeface="Simplified Arabic"/>
              <a:cs typeface="Simplified Arabic"/>
            </a:rPr>
            <a:t>من مجموع 786 سلعة وخدمة وعليه تكُون العينة نسبة 53% من السلع التي وردت في المسح الاجتماعي والاقتصادي للاسرة ويكُون انفاق الفردالشهري على عينة السلع والخدمات نسبة تزيد عن 98% من انفاقه على كافة السلع والخدمات في حين بلغ عدد الاصناف </a:t>
          </a:r>
          <a:r>
            <a:rPr lang="en-US" sz="1200" b="0" i="0" strike="noStrike">
              <a:solidFill>
                <a:srgbClr val="000000"/>
              </a:solidFill>
              <a:latin typeface="Simplified Arabic"/>
              <a:cs typeface="Simplified Arabic"/>
            </a:rPr>
            <a:t>Varieties  </a:t>
          </a:r>
          <a:r>
            <a:rPr lang="ar-SA" sz="1200" b="0" i="0" strike="noStrike">
              <a:solidFill>
                <a:srgbClr val="000000"/>
              </a:solidFill>
              <a:latin typeface="Simplified Arabic"/>
              <a:cs typeface="Simplified Arabic"/>
            </a:rPr>
            <a:t>المختارة 633 صنفاً توزعت على 12 قسماً بموجب تصنيف الانفاق الفردي حسب الغرض </a:t>
          </a:r>
          <a:r>
            <a:rPr lang="en-US" sz="1200" b="0" i="0" strike="noStrike">
              <a:solidFill>
                <a:srgbClr val="000000"/>
              </a:solidFill>
              <a:latin typeface="Simplified Arabic"/>
              <a:cs typeface="Simplified Arabic"/>
            </a:rPr>
            <a:t>Classification Of Individual  </a:t>
          </a:r>
          <a:r>
            <a:rPr lang="en-US" sz="1000" b="0" i="0" strike="noStrike">
              <a:solidFill>
                <a:srgbClr val="000000"/>
              </a:solidFill>
              <a:latin typeface="Arial"/>
              <a:cs typeface="Arial"/>
            </a:rPr>
            <a:t>                                        </a:t>
          </a:r>
        </a:p>
        <a:p>
          <a:pPr algn="r" rtl="0">
            <a:defRPr sz="1000"/>
          </a:pPr>
          <a:r>
            <a:rPr lang="en-US" sz="1000" b="0" i="0" strike="noStrike">
              <a:solidFill>
                <a:srgbClr val="000000"/>
              </a:solidFill>
              <a:latin typeface="Arial"/>
              <a:cs typeface="Arial"/>
            </a:rPr>
            <a:t>  </a:t>
          </a:r>
        </a:p>
        <a:p>
          <a:pPr algn="r" rtl="0">
            <a:defRPr sz="1000"/>
          </a:pPr>
          <a:endParaRPr lang="en-US" sz="1000" b="0" i="0" strike="noStrike">
            <a:solidFill>
              <a:srgbClr val="000000"/>
            </a:solidFill>
            <a:latin typeface="Arial"/>
            <a:cs typeface="Arial"/>
          </a:endParaRPr>
        </a:p>
        <a:p>
          <a:pPr algn="r" rtl="0">
            <a:defRPr sz="1000"/>
          </a:pPr>
          <a:endParaRPr lang="en-US" sz="1000" b="0" i="0" strike="noStrike">
            <a:solidFill>
              <a:srgbClr val="000000"/>
            </a:solidFill>
            <a:latin typeface="Arial"/>
            <a:cs typeface="Arial"/>
          </a:endParaRPr>
        </a:p>
      </xdr:txBody>
    </xdr:sp>
    <xdr:clientData/>
  </xdr:twoCellAnchor>
  <xdr:twoCellAnchor>
    <xdr:from>
      <xdr:col>0</xdr:col>
      <xdr:colOff>0</xdr:colOff>
      <xdr:row>1</xdr:row>
      <xdr:rowOff>0</xdr:rowOff>
    </xdr:from>
    <xdr:to>
      <xdr:col>0</xdr:col>
      <xdr:colOff>0</xdr:colOff>
      <xdr:row>29</xdr:row>
      <xdr:rowOff>0</xdr:rowOff>
    </xdr:to>
    <xdr:sp macro="" textlink="">
      <xdr:nvSpPr>
        <xdr:cNvPr id="10" name="Text Box 10"/>
        <xdr:cNvSpPr txBox="1">
          <a:spLocks noChangeArrowheads="1"/>
        </xdr:cNvSpPr>
      </xdr:nvSpPr>
      <xdr:spPr bwMode="auto">
        <a:xfrm>
          <a:off x="156057600" y="0"/>
          <a:ext cx="0" cy="4695825"/>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ar-SA" sz="1000" b="0" i="0" strike="noStrike">
              <a:solidFill>
                <a:srgbClr val="000000"/>
              </a:solidFill>
              <a:latin typeface="Arial"/>
              <a:cs typeface="Arial"/>
            </a:rPr>
            <a:t>                                               </a:t>
          </a:r>
        </a:p>
        <a:p>
          <a:pPr algn="r" rtl="0">
            <a:defRPr sz="1000"/>
          </a:pPr>
          <a:endParaRPr lang="ar-SA" sz="1000" b="0" i="0" strike="noStrike">
            <a:solidFill>
              <a:srgbClr val="000000"/>
            </a:solidFill>
            <a:latin typeface="Arial"/>
            <a:cs typeface="Arial"/>
          </a:endParaRPr>
        </a:p>
        <a:p>
          <a:pPr algn="r" rtl="0">
            <a:defRPr sz="1000"/>
          </a:pPr>
          <a:endParaRPr lang="ar-SA" sz="1000" b="0" i="0" strike="noStrike">
            <a:solidFill>
              <a:srgbClr val="000000"/>
            </a:solidFill>
            <a:latin typeface="Arial"/>
            <a:cs typeface="Arial"/>
          </a:endParaRPr>
        </a:p>
        <a:p>
          <a:pPr algn="r" rtl="0">
            <a:defRPr sz="1000"/>
          </a:pPr>
          <a:r>
            <a:rPr lang="ar-SA" sz="1000" b="0" i="0" strike="noStrike">
              <a:solidFill>
                <a:srgbClr val="000000"/>
              </a:solidFill>
              <a:latin typeface="Arial"/>
              <a:cs typeface="Arial"/>
            </a:rPr>
            <a:t>                                                     </a:t>
          </a:r>
          <a:r>
            <a:rPr lang="ar-SA" sz="1400" b="1" i="0" u="sng" strike="noStrike">
              <a:solidFill>
                <a:srgbClr val="000000"/>
              </a:solidFill>
              <a:latin typeface="Simplified Arabic"/>
              <a:cs typeface="Simplified Arabic"/>
            </a:rPr>
            <a:t>تحليل معدلات التضخم</a:t>
          </a:r>
        </a:p>
        <a:p>
          <a:pPr algn="r" rtl="0">
            <a:defRPr sz="1000"/>
          </a:pPr>
          <a:endParaRPr lang="ar-SA" sz="1200" b="1" i="0" u="sng" strike="noStrike">
            <a:solidFill>
              <a:srgbClr val="000000"/>
            </a:solidFill>
            <a:latin typeface="Simplified Arabic"/>
            <a:cs typeface="Simplified Arabic"/>
          </a:endParaRPr>
        </a:p>
        <a:p>
          <a:pPr algn="r" rtl="0">
            <a:defRPr sz="1000"/>
          </a:pPr>
          <a:endParaRPr lang="ar-SA" sz="1200" b="1" i="0" strike="noStrike">
            <a:solidFill>
              <a:srgbClr val="000000"/>
            </a:solidFill>
            <a:latin typeface="Simplified Arabic"/>
            <a:cs typeface="Simplified Arabic"/>
          </a:endParaRPr>
        </a:p>
        <a:p>
          <a:pPr algn="r" rtl="0">
            <a:defRPr sz="1000"/>
          </a:pPr>
          <a:r>
            <a:rPr lang="ar-SA" sz="1200" b="0" i="0" u="sng" strike="noStrike">
              <a:solidFill>
                <a:srgbClr val="000000"/>
              </a:solidFill>
              <a:latin typeface="Simplified Arabic"/>
              <a:cs typeface="Simplified Arabic"/>
            </a:rPr>
            <a:t>1</a:t>
          </a:r>
          <a:r>
            <a:rPr lang="ar-SA" sz="1200" b="1" i="0" u="sng" strike="noStrike">
              <a:solidFill>
                <a:srgbClr val="000000"/>
              </a:solidFill>
              <a:latin typeface="Simplified Arabic"/>
              <a:cs typeface="Simplified Arabic"/>
            </a:rPr>
            <a:t>.</a:t>
          </a:r>
          <a:r>
            <a:rPr lang="ar-SA" sz="1200" b="0" i="0" u="sng" strike="noStrike">
              <a:solidFill>
                <a:srgbClr val="000000"/>
              </a:solidFill>
              <a:latin typeface="Simplified Arabic"/>
              <a:cs typeface="Simplified Arabic"/>
            </a:rPr>
            <a:t>معدلات التضخم الشهرية :-</a:t>
          </a:r>
          <a:endParaRPr lang="ar-SA"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بلغ الرقم القياسي العام لاسعار المستهلك لشهر كانون الثاني / 2011 في العراق (130.5 %) مسجلا ارتفاعا بلغت نسبته ( 2.0 % ) عن الشهر الماضي ويرجع ذلك الى ارتفاع  اسعار معظم الاقسام السلعية التالية  ( الاغذية والمشروبات غير الكحولية، الملابس والاحذية ، السكن ،  الصحة ، التعليم ، المطاعم ، السلع والخدمات المتنوعة) حيث بلغت نسب التغير الشهرية لها ( 0.7 % ،0.3 % ،5.4% ، 0.4 % ، 1.2 % ، 0.3 %، 0.4 % ) على التوالي.</a:t>
          </a:r>
        </a:p>
        <a:p>
          <a:pPr algn="r" rtl="0">
            <a:defRPr sz="1000"/>
          </a:pPr>
          <a:r>
            <a:rPr lang="ar-SA" sz="1200" b="0" i="0" strike="noStrike">
              <a:solidFill>
                <a:srgbClr val="000000"/>
              </a:solidFill>
              <a:latin typeface="Simplified Arabic"/>
              <a:cs typeface="Simplified Arabic"/>
            </a:rPr>
            <a:t>ان سبب الارتفاع في قسم الاغذية والمشروبات غير الكحولية يرجع بصورة اساسية الى الارتفاع في اسعار المجموعة الفرعية الفواكه والسكر والمنتجات السكرية .</a:t>
          </a:r>
        </a:p>
        <a:p>
          <a:pPr algn="r" rtl="0">
            <a:defRPr sz="1000"/>
          </a:pPr>
          <a:r>
            <a:rPr lang="ar-SA" sz="1200" b="0" i="0" strike="noStrike">
              <a:solidFill>
                <a:srgbClr val="000000"/>
              </a:solidFill>
              <a:latin typeface="Simplified Arabic"/>
              <a:cs typeface="Simplified Arabic"/>
            </a:rPr>
            <a:t>اما بالنسبة الى الاقسام ( المشروبات الكحولية والتبغ ، التجهيزات والمعدات المنزلية والصيانة ، النقل  ، الترفيه والثقافة ) فقد سجلت انخفاضا عن الشهر الماضي بنسب قدرها (0.4 % ، 0.3 %، 0.1 % ، 0.2 %) على التوالي .</a:t>
          </a:r>
        </a:p>
        <a:p>
          <a:pPr algn="r" rtl="0">
            <a:defRPr sz="1000"/>
          </a:pPr>
          <a:endParaRPr lang="ar-SA" sz="1200" b="0" i="0" strike="noStrike">
            <a:solidFill>
              <a:srgbClr val="000000"/>
            </a:solidFill>
            <a:latin typeface="Simplified Arabic"/>
            <a:cs typeface="Simplified Arabic"/>
          </a:endParaRPr>
        </a:p>
        <a:p>
          <a:pPr algn="r" rtl="0">
            <a:defRPr sz="1000"/>
          </a:pPr>
          <a:r>
            <a:rPr lang="ar-SA" sz="1200" b="0" i="0" u="sng" strike="noStrike">
              <a:solidFill>
                <a:srgbClr val="000000"/>
              </a:solidFill>
              <a:latin typeface="Simplified Arabic"/>
              <a:cs typeface="Simplified Arabic"/>
            </a:rPr>
            <a:t>2.معدلات التضخم السنوية :-</a:t>
          </a:r>
          <a:endParaRPr lang="ar-SA"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بلغ الرقم القياسي العام لاسعار المستهلك لشهر كانون الثاني / 2011 في العراق (130.5 %) مسجلا ارتفاعا بلغت نسبته  (5.8 %) عن شهر كانون الثاني 2010 الذي بلغ (123.3 %) وذلك بسبب ارتفاع الارقام القياسية للاقسام التالية ( الاغذية والمشروبات غير الكحولية ، المشروبات الكحولية والتبغ ، الملابس والاحذية ، السكن ، الصحة ، النقل ، التعليم ، المطاعم ، السلع والخدمات المتنوعة) وبنسبة (6.5 % ،3.1 %، 0.1 %، 10.3 % ، 8.0 %، 0.5 %، 3.6 %، 5.6 %، 8.9 %) على التوالي.</a:t>
          </a:r>
        </a:p>
        <a:p>
          <a:pPr algn="r" rtl="0">
            <a:defRPr sz="1000"/>
          </a:pPr>
          <a:r>
            <a:rPr lang="ar-SA" sz="1200" b="0" i="0" strike="noStrike">
              <a:solidFill>
                <a:srgbClr val="000000"/>
              </a:solidFill>
              <a:latin typeface="Simplified Arabic"/>
              <a:cs typeface="Simplified Arabic"/>
            </a:rPr>
            <a:t>ان سبب هذا الارتفاع يرجع الى ارتفاع اسعار بعض السلع عن شهر كانون الثاني 2010 ففي قسم الاغذية ارتفعت اسعار اللحوم والاسماك والزيوت والدهون والفواكه والخضراوات والسكر والمنتجات السكرية ومنتجات الاغذية الاخرى اما في قسم السكن فقد ارتفعت اسعار ايجارات الدور السكنية كذالك ارتفاع اسعار اجور الكهرباء نتيجة تطبيق التسعيرة الجديدة .</a:t>
          </a:r>
        </a:p>
        <a:p>
          <a:pPr algn="r" rtl="0">
            <a:defRPr sz="1000"/>
          </a:pPr>
          <a:endParaRPr lang="ar-SA" sz="1200" b="1" i="0" strike="noStrike">
            <a:solidFill>
              <a:srgbClr val="000000"/>
            </a:solidFill>
            <a:latin typeface="Arial"/>
            <a:cs typeface="Arial"/>
          </a:endParaRPr>
        </a:p>
        <a:p>
          <a:pPr algn="r" rtl="0">
            <a:defRPr sz="1000"/>
          </a:pPr>
          <a:r>
            <a:rPr lang="ar-SA" sz="1200" b="0" i="0" u="sng" strike="noStrike">
              <a:solidFill>
                <a:srgbClr val="000000"/>
              </a:solidFill>
              <a:latin typeface="Simplified Arabic"/>
              <a:cs typeface="Simplified Arabic"/>
            </a:rPr>
            <a:t>3.معدلات التضخم بالمقارنة مع سنة 2007:-</a:t>
          </a:r>
          <a:endParaRPr lang="ar-SA" sz="1200" b="1" i="0" strike="noStrike">
            <a:solidFill>
              <a:srgbClr val="000000"/>
            </a:solidFill>
            <a:latin typeface="Arial"/>
            <a:cs typeface="Arial"/>
          </a:endParaRPr>
        </a:p>
        <a:p>
          <a:pPr algn="r" rtl="0">
            <a:defRPr sz="1000"/>
          </a:pPr>
          <a:r>
            <a:rPr lang="ar-SA" sz="1200" b="0" i="0" strike="noStrike">
              <a:solidFill>
                <a:srgbClr val="000000"/>
              </a:solidFill>
              <a:latin typeface="Arial"/>
              <a:cs typeface="Arial"/>
            </a:rPr>
            <a:t>ب</a:t>
          </a:r>
          <a:r>
            <a:rPr lang="ar-SA" sz="1200" b="0" i="0" strike="noStrike">
              <a:solidFill>
                <a:srgbClr val="000000"/>
              </a:solidFill>
              <a:latin typeface="Simplified Arabic"/>
              <a:cs typeface="Simplified Arabic"/>
            </a:rPr>
            <a:t>لغ الرقم القياسي لاسعار المستهلك (130.5%) في شهر كانون الثاني 2011 اي ان المستوى العام للاسعار في شهر كانون الثاني 2011 ارتفع بنسبة 30.5% عما هو عليه في سنة 2007.</a:t>
          </a:r>
        </a:p>
        <a:p>
          <a:pPr algn="r" rtl="0">
            <a:defRPr sz="1000"/>
          </a:pPr>
          <a:endParaRPr lang="ar-SA" sz="1200" b="0" i="0" strike="noStrike">
            <a:solidFill>
              <a:srgbClr val="000000"/>
            </a:solidFill>
            <a:latin typeface="Arial"/>
            <a:cs typeface="Arial"/>
          </a:endParaRPr>
        </a:p>
        <a:p>
          <a:pPr algn="r" rtl="0">
            <a:defRPr sz="1000"/>
          </a:pPr>
          <a:endParaRPr lang="ar-SA" sz="1200" b="0" i="0" strike="noStrike">
            <a:solidFill>
              <a:srgbClr val="000000"/>
            </a:solidFill>
            <a:latin typeface="Arial"/>
            <a:cs typeface="Arial"/>
          </a:endParaRPr>
        </a:p>
        <a:p>
          <a:pPr algn="r" rtl="0">
            <a:defRPr sz="1000"/>
          </a:pPr>
          <a:endParaRPr lang="ar-SA" sz="1200" b="0" i="0" strike="noStrike">
            <a:solidFill>
              <a:srgbClr val="000000"/>
            </a:solidFill>
            <a:latin typeface="Arial"/>
            <a:cs typeface="Arial"/>
          </a:endParaRPr>
        </a:p>
      </xdr:txBody>
    </xdr:sp>
    <xdr:clientData/>
  </xdr:twoCellAnchor>
  <xdr:twoCellAnchor>
    <xdr:from>
      <xdr:col>0</xdr:col>
      <xdr:colOff>0</xdr:colOff>
      <xdr:row>1</xdr:row>
      <xdr:rowOff>0</xdr:rowOff>
    </xdr:from>
    <xdr:to>
      <xdr:col>0</xdr:col>
      <xdr:colOff>0</xdr:colOff>
      <xdr:row>29</xdr:row>
      <xdr:rowOff>0</xdr:rowOff>
    </xdr:to>
    <xdr:sp macro="" textlink="">
      <xdr:nvSpPr>
        <xdr:cNvPr id="11" name="Text Box 11"/>
        <xdr:cNvSpPr txBox="1">
          <a:spLocks noChangeArrowheads="1"/>
        </xdr:cNvSpPr>
      </xdr:nvSpPr>
      <xdr:spPr bwMode="auto">
        <a:xfrm>
          <a:off x="156057600" y="0"/>
          <a:ext cx="0" cy="4695825"/>
        </a:xfrm>
        <a:prstGeom prst="rect">
          <a:avLst/>
        </a:prstGeom>
        <a:solidFill>
          <a:srgbClr val="FFFFFF"/>
        </a:solidFill>
        <a:ln w="9525">
          <a:noFill/>
          <a:miter lim="800000"/>
          <a:headEnd/>
          <a:tailEnd/>
        </a:ln>
      </xdr:spPr>
      <xdr:txBody>
        <a:bodyPr vertOverflow="clip" wrap="square" lIns="0" tIns="22860" rIns="27432" bIns="0" anchor="t" upright="1"/>
        <a:lstStyle/>
        <a:p>
          <a:pPr algn="r" rtl="1">
            <a:defRPr sz="1000"/>
          </a:pPr>
          <a:endParaRPr lang="ar-SA" sz="1000" b="0" i="0" strike="noStrike">
            <a:solidFill>
              <a:srgbClr val="000000"/>
            </a:solidFill>
            <a:latin typeface="Arial"/>
            <a:cs typeface="Arial"/>
          </a:endParaRPr>
        </a:p>
        <a:p>
          <a:pPr algn="r" rtl="1">
            <a:defRPr sz="1000"/>
          </a:pPr>
          <a:endParaRPr lang="ar-SA" sz="1000" b="0" i="0" strike="noStrike">
            <a:solidFill>
              <a:srgbClr val="000000"/>
            </a:solidFill>
            <a:latin typeface="Arial"/>
            <a:cs typeface="Arial"/>
          </a:endParaRPr>
        </a:p>
        <a:p>
          <a:pPr algn="r" rtl="1">
            <a:defRPr sz="1000"/>
          </a:pPr>
          <a:endParaRPr lang="ar-SA" sz="1200" b="0" i="0" strike="noStrike">
            <a:solidFill>
              <a:srgbClr val="000000"/>
            </a:solidFill>
            <a:latin typeface="Simplified Arabic"/>
            <a:cs typeface="Simplified Arabic"/>
          </a:endParaRPr>
        </a:p>
        <a:p>
          <a:pPr algn="r" rtl="1">
            <a:defRPr sz="1000"/>
          </a:pPr>
          <a:endParaRPr lang="ar-SA" sz="1200" b="0" i="0"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4.التضخم الاساس :-</a:t>
          </a:r>
          <a:endParaRPr lang="ar-SA" sz="1200" b="0" i="0" strike="noStrike">
            <a:solidFill>
              <a:srgbClr val="000000"/>
            </a:solidFill>
            <a:latin typeface="Simplified Arabic"/>
            <a:cs typeface="Simplified Arabic"/>
          </a:endParaRPr>
        </a:p>
        <a:p>
          <a:pPr algn="r" rtl="1">
            <a:defRPr sz="1000"/>
          </a:pPr>
          <a:r>
            <a:rPr lang="ar-SA" sz="1200" b="0" i="0" strike="noStrike">
              <a:solidFill>
                <a:srgbClr val="000000"/>
              </a:solidFill>
              <a:latin typeface="Simplified Arabic"/>
              <a:cs typeface="Simplified Arabic"/>
            </a:rPr>
            <a:t>بلغ التضخم الاساس في شهر كانون الثاني 2011 بالمقارنة مع الشهر السابق ( 2.0% ) و ( 5.3% ) بالمقارنة مع شهر كانون الثاني 2010 .</a:t>
          </a:r>
        </a:p>
        <a:p>
          <a:pPr algn="r" rtl="1">
            <a:defRPr sz="1000"/>
          </a:pPr>
          <a:endParaRPr lang="ar-SA" sz="1200" b="0" i="0"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5.نسب المساهمة :-</a:t>
          </a:r>
          <a:endParaRPr lang="ar-SA" sz="1200" b="0" i="0" strike="noStrike">
            <a:solidFill>
              <a:srgbClr val="000000"/>
            </a:solidFill>
            <a:latin typeface="Simplified Arabic"/>
            <a:cs typeface="Simplified Arabic"/>
          </a:endParaRPr>
        </a:p>
        <a:p>
          <a:pPr algn="r" rtl="1">
            <a:defRPr sz="1000"/>
          </a:pPr>
          <a:r>
            <a:rPr lang="ar-SA" sz="1200" b="0" i="0" strike="noStrike">
              <a:solidFill>
                <a:srgbClr val="000000"/>
              </a:solidFill>
              <a:latin typeface="Simplified Arabic"/>
              <a:cs typeface="Simplified Arabic"/>
            </a:rPr>
            <a:t>المساهمة في نسب التغير هو تعبير عن الاهمية النسبية للارقام القياسية لاقسام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التي تاخذ الاوزان المقابلة لها بالاعتبار.</a:t>
          </a:r>
        </a:p>
        <a:p>
          <a:pPr algn="r" rtl="1">
            <a:defRPr sz="1000"/>
          </a:pPr>
          <a:r>
            <a:rPr lang="ar-SA" sz="1200" b="0" i="0" strike="noStrike">
              <a:solidFill>
                <a:srgbClr val="000000"/>
              </a:solidFill>
              <a:latin typeface="Simplified Arabic"/>
              <a:cs typeface="Simplified Arabic"/>
            </a:rPr>
            <a:t>بلغت نسبة المساهمة في نسبة التغير الشهري 86.6 %  لقسم السكن لشهر كانون الثاني 2011 مسجلة اعلى نسبة مساهمة يلي ذلك قسم الاغذية والمشروبات غير الكحولية بنسبة 11.7 % يليها قسم الملابس والاحذية بنسبة  1.2 % . وان نسب المساهمة اقل من ذلك لبقية الاقسام.</a:t>
          </a:r>
        </a:p>
        <a:p>
          <a:pPr algn="r" rtl="1">
            <a:defRPr sz="1000"/>
          </a:pPr>
          <a:r>
            <a:rPr lang="ar-SA" sz="1200" b="0" i="0" strike="noStrike">
              <a:solidFill>
                <a:srgbClr val="000000"/>
              </a:solidFill>
              <a:latin typeface="Simplified Arabic"/>
              <a:cs typeface="Simplified Arabic"/>
            </a:rPr>
            <a:t> فيما يتعلق بنسب المساهمة السنوية  لشهر كانون الثاني 2011 فقد سجل قسم السكن اعلى نسبة مساهمة بلغت 55.2 % وذلك بسبب الوزن العالي لهذا القسم ثم قسم الأغذية والمشروبات غير الكحولية بنسبة 36.2 % يلي ذلك قسم السلع والخدمات المتنوعة بنسبة 6.9 % ثم قسم الصحة بنسبة 3.4 % و قسم الاتصال بنسبة  -3.4 % واخيرا قسم المطاعم فقد ساهم بنسبة 1.7 %. وان نسب المساهمة اقل من ذلك لبقية الاقسام .</a:t>
          </a:r>
        </a:p>
        <a:p>
          <a:pPr algn="r" rtl="1">
            <a:defRPr sz="1000"/>
          </a:pPr>
          <a:endParaRPr lang="ar-SA" sz="1200" b="0" i="0" strike="noStrike">
            <a:solidFill>
              <a:srgbClr val="000000"/>
            </a:solidFill>
            <a:latin typeface="Simplified Arabic"/>
            <a:cs typeface="Simplified Arabic"/>
          </a:endParaRPr>
        </a:p>
        <a:p>
          <a:pPr algn="r" rtl="1">
            <a:defRPr sz="1000"/>
          </a:pPr>
          <a:r>
            <a:rPr lang="ar-SA" sz="1200" b="1" i="0" strike="noStrike">
              <a:solidFill>
                <a:srgbClr val="000000"/>
              </a:solidFill>
              <a:latin typeface="Simplified Arabic"/>
              <a:cs typeface="Simplified Arabic"/>
            </a:rPr>
            <a:t>ملاحظة :- من الجدير بالذكر ان سبب ارتفاع التضخم الشهري والسنوي والذي بلغ 2% و 5.8% على الترتيب يرجع الى اعتماد التسعيرة الجديدة للكهرباء  وفي حالة اعتماد التسعيرة القديمة للكهرباء فأن معدلات التضخم الشهرية والسنوية تبلغ 0.7% و 4.5% .</a:t>
          </a:r>
        </a:p>
        <a:p>
          <a:pPr algn="r" rtl="1">
            <a:defRPr sz="1000"/>
          </a:pPr>
          <a:r>
            <a:rPr lang="ar-SA" sz="1200" b="1" i="0" strike="noStrike">
              <a:solidFill>
                <a:srgbClr val="000000"/>
              </a:solidFill>
              <a:latin typeface="Simplified Arabic"/>
              <a:cs typeface="Simplified Arabic"/>
            </a:rPr>
            <a:t>               </a:t>
          </a:r>
          <a:endParaRPr lang="ar-SA" sz="1000" b="0" i="0" strike="noStrike">
            <a:solidFill>
              <a:srgbClr val="000000"/>
            </a:solidFill>
            <a:latin typeface="Arial"/>
            <a:cs typeface="Arial"/>
          </a:endParaRPr>
        </a:p>
        <a:p>
          <a:pPr algn="r" rtl="1">
            <a:defRPr sz="1000"/>
          </a:pPr>
          <a:endParaRPr lang="ar-SA" sz="1000" b="0" i="0" strike="noStrike">
            <a:solidFill>
              <a:srgbClr val="000000"/>
            </a:solidFill>
            <a:latin typeface="Arial"/>
            <a:cs typeface="Arial"/>
          </a:endParaRPr>
        </a:p>
      </xdr:txBody>
    </xdr:sp>
    <xdr:clientData/>
  </xdr:twoCellAnchor>
  <xdr:twoCellAnchor>
    <xdr:from>
      <xdr:col>8</xdr:col>
      <xdr:colOff>0</xdr:colOff>
      <xdr:row>19</xdr:row>
      <xdr:rowOff>9525</xdr:rowOff>
    </xdr:from>
    <xdr:to>
      <xdr:col>8</xdr:col>
      <xdr:colOff>0</xdr:colOff>
      <xdr:row>29</xdr:row>
      <xdr:rowOff>0</xdr:rowOff>
    </xdr:to>
    <xdr:sp macro="" textlink="">
      <xdr:nvSpPr>
        <xdr:cNvPr id="12" name="Text Box 12"/>
        <xdr:cNvSpPr txBox="1">
          <a:spLocks noChangeArrowheads="1"/>
        </xdr:cNvSpPr>
      </xdr:nvSpPr>
      <xdr:spPr bwMode="auto">
        <a:xfrm>
          <a:off x="151180800" y="3086100"/>
          <a:ext cx="0" cy="1609725"/>
        </a:xfrm>
        <a:prstGeom prst="rect">
          <a:avLst/>
        </a:prstGeom>
        <a:solidFill>
          <a:srgbClr val="FFFFFF"/>
        </a:solidFill>
        <a:ln w="9525">
          <a:noFill/>
          <a:miter lim="800000"/>
          <a:headEnd/>
          <a:tailEnd/>
        </a:ln>
      </xdr:spPr>
      <xdr:txBody>
        <a:bodyPr vertOverflow="clip" wrap="square" lIns="0" tIns="54864" rIns="27432" bIns="0" anchor="t" upright="1"/>
        <a:lstStyle/>
        <a:p>
          <a:pPr algn="r" rtl="0">
            <a:defRPr sz="1000"/>
          </a:pPr>
          <a:r>
            <a:rPr lang="ar-SA" sz="1000" b="0" i="0" strike="noStrike">
              <a:solidFill>
                <a:srgbClr val="000000"/>
              </a:solidFill>
              <a:latin typeface="Simplified Arabic"/>
              <a:cs typeface="Simplified Arabic"/>
            </a:rPr>
            <a:t>منطقة كردستان تشمل المحافظات  ( اربيل ، سليمانية،دهوك) .</a:t>
          </a:r>
        </a:p>
        <a:p>
          <a:pPr algn="r" rtl="0">
            <a:defRPr sz="1000"/>
          </a:pPr>
          <a:r>
            <a:rPr lang="ar-SA" sz="1000" b="0" i="0" strike="noStrike">
              <a:solidFill>
                <a:srgbClr val="000000"/>
              </a:solidFill>
              <a:latin typeface="Simplified Arabic"/>
              <a:cs typeface="Simplified Arabic"/>
            </a:rPr>
            <a:t>منطقة الوسط تشمل المحافظات ( نينوى ،كركوك ،ديالى ،الانبار ،بغداد ، صلاح الدين ) .</a:t>
          </a:r>
        </a:p>
        <a:p>
          <a:pPr algn="r" rtl="0">
            <a:defRPr sz="1000"/>
          </a:pPr>
          <a:r>
            <a:rPr lang="ar-SA" sz="1000" b="0" i="0" strike="noStrike">
              <a:solidFill>
                <a:srgbClr val="000000"/>
              </a:solidFill>
              <a:latin typeface="Simplified Arabic"/>
              <a:cs typeface="Simplified Arabic"/>
            </a:rPr>
            <a:t>منطقة الجنوب تشمل المحافظات ( بابل ،كربلاء، واسط ،النجف ،القادسية ،المثنى ،ذي قار ،ميسان ،البصرة) .</a:t>
          </a:r>
        </a:p>
      </xdr:txBody>
    </xdr:sp>
    <xdr:clientData/>
  </xdr:twoCellAnchor>
  <xdr:twoCellAnchor>
    <xdr:from>
      <xdr:col>0</xdr:col>
      <xdr:colOff>0</xdr:colOff>
      <xdr:row>1</xdr:row>
      <xdr:rowOff>0</xdr:rowOff>
    </xdr:from>
    <xdr:to>
      <xdr:col>0</xdr:col>
      <xdr:colOff>0</xdr:colOff>
      <xdr:row>29</xdr:row>
      <xdr:rowOff>0</xdr:rowOff>
    </xdr:to>
    <xdr:sp macro="" textlink="">
      <xdr:nvSpPr>
        <xdr:cNvPr id="13" name="Text Box 13"/>
        <xdr:cNvSpPr txBox="1">
          <a:spLocks noChangeArrowheads="1"/>
        </xdr:cNvSpPr>
      </xdr:nvSpPr>
      <xdr:spPr bwMode="auto">
        <a:xfrm>
          <a:off x="156057600" y="0"/>
          <a:ext cx="0" cy="4695825"/>
        </a:xfrm>
        <a:prstGeom prst="rect">
          <a:avLst/>
        </a:prstGeom>
        <a:solidFill>
          <a:srgbClr val="FFFFFF"/>
        </a:solidFill>
        <a:ln w="9525">
          <a:noFill/>
          <a:miter lim="800000"/>
          <a:headEnd/>
          <a:tailEnd/>
        </a:ln>
      </xdr:spPr>
      <xdr:txBody>
        <a:bodyPr vertOverflow="clip" wrap="square" lIns="0" tIns="64008" rIns="27432" bIns="0" anchor="t" upright="1"/>
        <a:lstStyle/>
        <a:p>
          <a:pPr algn="r" rtl="1">
            <a:defRPr sz="1000"/>
          </a:pPr>
          <a:r>
            <a:rPr lang="en-US" sz="1200" b="0" i="0" strike="noStrike">
              <a:solidFill>
                <a:srgbClr val="000000"/>
              </a:solidFill>
              <a:latin typeface="Simplified Arabic"/>
              <a:cs typeface="Simplified Arabic"/>
            </a:rPr>
            <a:t>Consumption by Purpose </a:t>
          </a:r>
          <a:r>
            <a:rPr lang="ar-SA" sz="1200" b="0" i="0" strike="noStrike">
              <a:solidFill>
                <a:srgbClr val="000000"/>
              </a:solidFill>
              <a:latin typeface="Simplified Arabic"/>
              <a:cs typeface="Simplified Arabic"/>
            </a:rPr>
            <a:t>واختصاراً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و64 مجموعة فرعية مقارنة بـ 446 صنفاً للسلة القديمة موزعة على 9 مجاميع رئيسية و33 مجموعة فرعية بموجب التصنيف الصناعي المعياري الدولي </a:t>
          </a:r>
          <a:r>
            <a:rPr lang="en-US" sz="1200" b="0" i="0" strike="noStrike">
              <a:solidFill>
                <a:srgbClr val="000000"/>
              </a:solidFill>
              <a:latin typeface="Simplified Arabic"/>
              <a:cs typeface="Simplified Arabic"/>
            </a:rPr>
            <a:t>International Standardized Industrial Classification </a:t>
          </a:r>
          <a:r>
            <a:rPr lang="ar-SA" sz="1200" b="0" i="0" strike="noStrike">
              <a:solidFill>
                <a:srgbClr val="000000"/>
              </a:solidFill>
              <a:latin typeface="Simplified Arabic"/>
              <a:cs typeface="Simplified Arabic"/>
            </a:rPr>
            <a:t>واختصاراً </a:t>
          </a:r>
          <a:r>
            <a:rPr lang="en-US" sz="1200" b="0" i="0" strike="noStrike">
              <a:solidFill>
                <a:srgbClr val="000000"/>
              </a:solidFill>
              <a:latin typeface="Simplified Arabic"/>
              <a:cs typeface="Simplified Arabic"/>
            </a:rPr>
            <a:t>ISIC. </a:t>
          </a:r>
        </a:p>
        <a:p>
          <a:pPr algn="r" rtl="1">
            <a:defRPr sz="1000"/>
          </a:pPr>
          <a:r>
            <a:rPr lang="en-US" sz="1200" b="0" i="0" strike="noStrike">
              <a:solidFill>
                <a:srgbClr val="000000"/>
              </a:solidFill>
              <a:latin typeface="Simplified Arabic"/>
              <a:cs typeface="Simplified Arabic"/>
            </a:rPr>
            <a:t>  </a:t>
          </a:r>
          <a:endParaRPr lang="en-US" sz="1200" b="0" i="0" u="sng" strike="noStrike">
            <a:solidFill>
              <a:srgbClr val="000000"/>
            </a:solidFill>
            <a:latin typeface="Arial"/>
            <a:cs typeface="Arial"/>
          </a:endParaRPr>
        </a:p>
        <a:p>
          <a:pPr algn="r" rtl="1">
            <a:defRPr sz="1000"/>
          </a:pPr>
          <a:r>
            <a:rPr lang="en-US" sz="1200" b="0" i="0" u="sng" strike="noStrike">
              <a:solidFill>
                <a:srgbClr val="000000"/>
              </a:solidFill>
              <a:latin typeface="Arial"/>
              <a:cs typeface="Arial"/>
            </a:rPr>
            <a:t>3</a:t>
          </a:r>
          <a:r>
            <a:rPr lang="en-US" sz="1200" b="0" i="0" u="sng" strike="noStrike">
              <a:solidFill>
                <a:srgbClr val="000000"/>
              </a:solidFill>
              <a:latin typeface="Simplified Arabic"/>
              <a:cs typeface="Simplified Arabic"/>
            </a:rPr>
            <a:t>. </a:t>
          </a:r>
          <a:r>
            <a:rPr lang="ar-SA" sz="1200" b="0" i="0" u="sng" strike="noStrike">
              <a:solidFill>
                <a:srgbClr val="000000"/>
              </a:solidFill>
              <a:latin typeface="Simplified Arabic"/>
              <a:cs typeface="Simplified Arabic"/>
            </a:rPr>
            <a:t>التصنيف المستخدم </a:t>
          </a:r>
          <a:r>
            <a:rPr lang="en-US" sz="1200" b="0" i="0" u="sng" strike="noStrike">
              <a:solidFill>
                <a:srgbClr val="000000"/>
              </a:solidFill>
              <a:latin typeface="Simplified Arabic"/>
              <a:cs typeface="Simplified Arabic"/>
            </a:rPr>
            <a:t>Expenditure Classification</a:t>
          </a:r>
        </a:p>
        <a:p>
          <a:pPr algn="r" rtl="1">
            <a:defRPr sz="1000"/>
          </a:pPr>
          <a:r>
            <a:rPr lang="ar-SA" sz="1200" b="0" i="0" strike="noStrike">
              <a:solidFill>
                <a:srgbClr val="000000"/>
              </a:solidFill>
              <a:latin typeface="Simplified Arabic"/>
              <a:cs typeface="Simplified Arabic"/>
            </a:rPr>
            <a:t>تم استخدام تصنيف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تصنيف الاستهلاك الفردي حسب الغرض</a:t>
          </a:r>
          <a:r>
            <a:rPr lang="en-US" sz="1200" b="0" i="0" strike="noStrike">
              <a:solidFill>
                <a:srgbClr val="000000"/>
              </a:solidFill>
              <a:latin typeface="Simplified Arabic"/>
              <a:cs typeface="Simplified Arabic"/>
            </a:rPr>
            <a:t>Classification of Individual Consumption by Purpose) ، </a:t>
          </a:r>
          <a:r>
            <a:rPr lang="ar-SA" sz="1200" b="0" i="0" strike="noStrike">
              <a:solidFill>
                <a:srgbClr val="000000"/>
              </a:solidFill>
              <a:latin typeface="Simplified Arabic"/>
              <a:cs typeface="Simplified Arabic"/>
            </a:rPr>
            <a:t>والذي يتالف من 12 قسما ويوصى باستعماله لاغراض المقارنات الدولية وقد اعتمد التصنيف وحسب متطلبات العراق حيث كانت المجاميع الأكبر هي الأقسام 2</a:t>
          </a:r>
          <a:r>
            <a:rPr lang="en-US" sz="1200" b="0" i="0" strike="noStrike">
              <a:solidFill>
                <a:srgbClr val="000000"/>
              </a:solidFill>
              <a:latin typeface="Simplified Arabic"/>
              <a:cs typeface="Simplified Arabic"/>
            </a:rPr>
            <a:t>digts </a:t>
          </a:r>
          <a:r>
            <a:rPr lang="ar-SA" sz="1200" b="0" i="0" strike="noStrike">
              <a:solidFill>
                <a:srgbClr val="000000"/>
              </a:solidFill>
              <a:latin typeface="Simplified Arabic"/>
              <a:cs typeface="Simplified Arabic"/>
            </a:rPr>
            <a:t>ثم المجاميع الرئيسية 1</a:t>
          </a:r>
          <a:r>
            <a:rPr lang="en-US" sz="1200" b="0" i="0" strike="noStrike">
              <a:solidFill>
                <a:srgbClr val="000000"/>
              </a:solidFill>
              <a:latin typeface="Simplified Arabic"/>
              <a:cs typeface="Simplified Arabic"/>
            </a:rPr>
            <a:t>digit  </a:t>
          </a:r>
          <a:r>
            <a:rPr lang="ar-SA" sz="1200" b="0" i="0" strike="noStrike">
              <a:solidFill>
                <a:srgbClr val="000000"/>
              </a:solidFill>
              <a:latin typeface="Simplified Arabic"/>
              <a:cs typeface="Simplified Arabic"/>
            </a:rPr>
            <a:t>والمجاميع الفرعية 1</a:t>
          </a:r>
          <a:r>
            <a:rPr lang="en-US" sz="1200" b="0" i="0" strike="noStrike">
              <a:solidFill>
                <a:srgbClr val="000000"/>
              </a:solidFill>
              <a:latin typeface="Simplified Arabic"/>
              <a:cs typeface="Simplified Arabic"/>
            </a:rPr>
            <a:t>digit  </a:t>
          </a:r>
          <a:r>
            <a:rPr lang="ar-SA" sz="1200" b="0" i="0" strike="noStrike">
              <a:solidFill>
                <a:srgbClr val="000000"/>
              </a:solidFill>
              <a:latin typeface="Simplified Arabic"/>
              <a:cs typeface="Simplified Arabic"/>
            </a:rPr>
            <a:t>والسلع  </a:t>
          </a:r>
          <a:r>
            <a:rPr lang="en-US" sz="1200" b="0" i="0" strike="noStrike">
              <a:solidFill>
                <a:srgbClr val="000000"/>
              </a:solidFill>
              <a:latin typeface="Simplified Arabic"/>
              <a:cs typeface="Simplified Arabic"/>
            </a:rPr>
            <a:t>item or products   </a:t>
          </a:r>
          <a:r>
            <a:rPr lang="ar-SA" sz="1200" b="0" i="0" strike="noStrike">
              <a:solidFill>
                <a:srgbClr val="000000"/>
              </a:solidFill>
              <a:latin typeface="Simplified Arabic"/>
              <a:cs typeface="Simplified Arabic"/>
            </a:rPr>
            <a:t>بمرتبتين 2</a:t>
          </a:r>
          <a:r>
            <a:rPr lang="en-US" sz="1200" b="0" i="0" strike="noStrike">
              <a:solidFill>
                <a:srgbClr val="000000"/>
              </a:solidFill>
              <a:latin typeface="Simplified Arabic"/>
              <a:cs typeface="Simplified Arabic"/>
            </a:rPr>
            <a:t>digits </a:t>
          </a:r>
          <a:r>
            <a:rPr lang="ar-SA" sz="1200" b="0" i="0" strike="noStrike">
              <a:solidFill>
                <a:srgbClr val="000000"/>
              </a:solidFill>
              <a:latin typeface="Simplified Arabic"/>
              <a:cs typeface="Simplified Arabic"/>
            </a:rPr>
            <a:t>وأخيرا الأصناف 1</a:t>
          </a:r>
          <a:r>
            <a:rPr lang="en-US" sz="1200" b="0" i="0" strike="noStrike">
              <a:solidFill>
                <a:srgbClr val="000000"/>
              </a:solidFill>
              <a:latin typeface="Simplified Arabic"/>
              <a:cs typeface="Simplified Arabic"/>
            </a:rPr>
            <a:t>digit </a:t>
          </a:r>
          <a:r>
            <a:rPr lang="ar-SA" sz="1200" b="0" i="0" strike="noStrike">
              <a:solidFill>
                <a:srgbClr val="000000"/>
              </a:solidFill>
              <a:latin typeface="Simplified Arabic"/>
              <a:cs typeface="Simplified Arabic"/>
            </a:rPr>
            <a:t>وعليه فقد اعتمد التصنيف بسبعة مراتب 7</a:t>
          </a:r>
          <a:r>
            <a:rPr lang="en-US" sz="1200" b="0" i="0" strike="noStrike">
              <a:solidFill>
                <a:srgbClr val="000000"/>
              </a:solidFill>
              <a:latin typeface="Simplified Arabic"/>
              <a:cs typeface="Simplified Arabic"/>
            </a:rPr>
            <a:t>digits .</a:t>
          </a:r>
        </a:p>
        <a:p>
          <a:pPr algn="r" rtl="1">
            <a:defRPr sz="1000"/>
          </a:pPr>
          <a:r>
            <a:rPr lang="en-US" sz="1200" b="0" i="0" strike="noStrike">
              <a:solidFill>
                <a:srgbClr val="000000"/>
              </a:solidFill>
              <a:latin typeface="Simplified Arabic"/>
              <a:cs typeface="Simplified Arabic"/>
            </a:rPr>
            <a:t>4</a:t>
          </a:r>
          <a:r>
            <a:rPr lang="en-US" sz="1200" b="0" i="0" u="sng" strike="noStrike">
              <a:solidFill>
                <a:srgbClr val="000000"/>
              </a:solidFill>
              <a:latin typeface="Simplified Arabic"/>
              <a:cs typeface="Simplified Arabic"/>
            </a:rPr>
            <a:t>. </a:t>
          </a:r>
          <a:r>
            <a:rPr lang="ar-SA" sz="1200" b="0" i="0" u="sng" strike="noStrike">
              <a:solidFill>
                <a:srgbClr val="000000"/>
              </a:solidFill>
              <a:latin typeface="Simplified Arabic"/>
              <a:cs typeface="Simplified Arabic"/>
            </a:rPr>
            <a:t>احتساب الاهميات النسبية (الاوزان)</a:t>
          </a:r>
          <a:r>
            <a:rPr lang="en-US" sz="1200" b="0" i="0" u="sng" strike="noStrike">
              <a:solidFill>
                <a:srgbClr val="000000"/>
              </a:solidFill>
              <a:latin typeface="Simplified Arabic"/>
              <a:cs typeface="Simplified Arabic"/>
            </a:rPr>
            <a:t>Weighting Diagram</a:t>
          </a:r>
          <a:r>
            <a:rPr lang="en-US" sz="1200" b="0" i="0" strike="noStrike">
              <a:solidFill>
                <a:srgbClr val="000000"/>
              </a:solidFill>
              <a:latin typeface="Simplified Arabic"/>
              <a:cs typeface="Simplified Arabic"/>
            </a:rPr>
            <a:t> </a:t>
          </a:r>
        </a:p>
        <a:p>
          <a:pPr algn="r" rtl="1">
            <a:defRPr sz="1000"/>
          </a:pPr>
          <a:r>
            <a:rPr lang="ar-SA" sz="1200" b="0" i="0" strike="noStrike">
              <a:solidFill>
                <a:srgbClr val="000000"/>
              </a:solidFill>
              <a:latin typeface="Simplified Arabic"/>
              <a:cs typeface="Simplified Arabic"/>
            </a:rPr>
            <a:t>نظراً لتفاوت الاهميات النسبية للسلع والخدمات المختلفة بالنسبة للمستهلك فانه يتوجب احتساب الاهميات النسبية لكل سلعة وخدمة بالاعتماد على متوسط انفاق الفرد الشهري الماخوذ من المسح الاجتماعي والاقتصادي للاسرة في العراق لسنة 2007 .</a:t>
          </a:r>
        </a:p>
        <a:p>
          <a:pPr algn="r" rtl="1">
            <a:defRPr sz="1000"/>
          </a:pPr>
          <a:r>
            <a:rPr lang="ar-SA" sz="1200" b="0" i="0" strike="noStrike">
              <a:solidFill>
                <a:srgbClr val="000000"/>
              </a:solidFill>
              <a:latin typeface="Simplified Arabic"/>
              <a:cs typeface="Simplified Arabic"/>
            </a:rPr>
            <a:t>ونظراً لحذف بعض السلع والخدمات من المجاميع الرئيسية والفرعية بموجب تصنيف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ولكي نحافظ على الاهمية النسبية لهذه المجاميع فقد تم توزيع قيمة الانفاق على السلع والخدمات المحذوفة تناسبياً على السلع والخدمات المتضمنة في السلة السلعية .            </a:t>
          </a:r>
        </a:p>
        <a:p>
          <a:pPr algn="r" rtl="1">
            <a:defRPr sz="1000"/>
          </a:pPr>
          <a:endParaRPr lang="ar-SA" sz="1200" b="0" i="0" u="sng"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5. الصيغة المستخدمة </a:t>
          </a:r>
          <a:r>
            <a:rPr lang="en-US" sz="1200" b="0" i="0" u="sng" strike="noStrike">
              <a:solidFill>
                <a:srgbClr val="000000"/>
              </a:solidFill>
              <a:latin typeface="Simplified Arabic"/>
              <a:cs typeface="Simplified Arabic"/>
            </a:rPr>
            <a:t>The Formula of Price Index Number  </a:t>
          </a:r>
        </a:p>
        <a:p>
          <a:pPr algn="r" rtl="1">
            <a:defRPr sz="1000"/>
          </a:pPr>
          <a:r>
            <a:rPr lang="ar-SA" sz="1200" b="0" i="0" strike="noStrike">
              <a:solidFill>
                <a:srgbClr val="000000"/>
              </a:solidFill>
              <a:latin typeface="Simplified Arabic"/>
              <a:cs typeface="Simplified Arabic"/>
            </a:rPr>
            <a:t>استخدمت صيغة لاسبير التي تعتمد اوزان ( تثقيلات) الاساس في احتساب الارقام القياسية للمجاميع الفرعية والرئيسة والرقم القياسي العام.</a:t>
          </a:r>
          <a:endParaRPr lang="ar-SA" sz="1200" b="0" i="0" u="sng" strike="noStrike">
            <a:solidFill>
              <a:srgbClr val="000000"/>
            </a:solidFill>
            <a:latin typeface="Simplified Arabic"/>
            <a:cs typeface="Simplified Arabic"/>
          </a:endParaRPr>
        </a:p>
        <a:p>
          <a:pPr algn="r" rtl="1">
            <a:defRPr sz="1000"/>
          </a:pPr>
          <a:endParaRPr lang="ar-SA" sz="1200" b="0" i="0" u="sng"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6. التغطية </a:t>
          </a:r>
          <a:r>
            <a:rPr lang="en-US" sz="1200" b="0" i="0" u="sng" strike="noStrike">
              <a:solidFill>
                <a:srgbClr val="000000"/>
              </a:solidFill>
              <a:latin typeface="Simplified Arabic"/>
              <a:cs typeface="Simplified Arabic"/>
            </a:rPr>
            <a:t>Coverage</a:t>
          </a:r>
        </a:p>
        <a:p>
          <a:pPr algn="r" rtl="1">
            <a:defRPr sz="1000"/>
          </a:pPr>
          <a:r>
            <a:rPr lang="ar-SA" sz="1200" b="0" i="0" strike="noStrike">
              <a:solidFill>
                <a:srgbClr val="000000"/>
              </a:solidFill>
              <a:latin typeface="Simplified Arabic"/>
              <a:cs typeface="Simplified Arabic"/>
            </a:rPr>
            <a:t>تجمع الاسعار من مركز المحافظة بالاضافة الى اهم قضاء من ناحية عدد السكان (عدا قضاء المركز) علما انه قد تم استشارة المحافظات في اختيار القضاء اخذين بنظر الاعتبار التباين في الاسعار بين الوحدات الادارية والكلفة وامكانية الوصول الى الوحدة الادارية.ويغطي الرقم الجديد مناطق حضرية تشكل 67% من سكان العراق في سنة 2007.</a:t>
          </a:r>
        </a:p>
        <a:p>
          <a:pPr algn="r" rtl="1">
            <a:defRPr sz="1000"/>
          </a:pPr>
          <a:r>
            <a:rPr lang="ar-SA" sz="1200" b="0" i="0" u="sng" strike="noStrike">
              <a:solidFill>
                <a:srgbClr val="000000"/>
              </a:solidFill>
              <a:latin typeface="Simplified Arabic"/>
              <a:cs typeface="Simplified Arabic"/>
            </a:rPr>
            <a:t>7. التضخم الاساس </a:t>
          </a:r>
          <a:r>
            <a:rPr lang="en-US" sz="1200" b="0" i="0" u="sng" strike="noStrike">
              <a:solidFill>
                <a:srgbClr val="000000"/>
              </a:solidFill>
              <a:latin typeface="Simplified Arabic"/>
              <a:cs typeface="Simplified Arabic"/>
            </a:rPr>
            <a:t>Core Inflation</a:t>
          </a:r>
        </a:p>
        <a:p>
          <a:pPr algn="r" rtl="1">
            <a:defRPr sz="1000"/>
          </a:pPr>
          <a:r>
            <a:rPr lang="ar-SA" sz="1200" b="0" i="0" strike="noStrike">
              <a:solidFill>
                <a:srgbClr val="000000"/>
              </a:solidFill>
              <a:latin typeface="Simplified Arabic"/>
              <a:cs typeface="Simplified Arabic"/>
            </a:rPr>
            <a:t>احتسب التضخم الاساس بعد استبعاد بعض السلع ذات الاسعار المتذبذبة وهي مجموعتي الفواكه والخضراوات في قسم الاغذية والمشروبات غير الكحولية بالاضافة الى ( النفط والغاز ) ضمن قسم السكن.</a:t>
          </a:r>
        </a:p>
        <a:p>
          <a:pPr algn="r" rtl="1">
            <a:defRPr sz="1000"/>
          </a:pPr>
          <a:endParaRPr lang="ar-SA" sz="1200" b="0" i="0" strike="noStrike">
            <a:solidFill>
              <a:srgbClr val="000000"/>
            </a:solidFill>
            <a:latin typeface="Simplified Arabic"/>
            <a:cs typeface="Simplified Arabic"/>
          </a:endParaRPr>
        </a:p>
        <a:p>
          <a:pPr algn="r" rtl="1">
            <a:defRPr sz="1000"/>
          </a:pPr>
          <a:r>
            <a:rPr lang="ar-SA" sz="1200" b="0" i="0" strike="noStrike">
              <a:solidFill>
                <a:srgbClr val="000000"/>
              </a:solidFill>
              <a:latin typeface="Simplified Arabic"/>
              <a:cs typeface="Simplified Arabic"/>
            </a:rPr>
            <a:t>                                                  </a:t>
          </a:r>
        </a:p>
      </xdr:txBody>
    </xdr:sp>
    <xdr:clientData/>
  </xdr:twoCellAnchor>
</xdr:wsDr>
</file>

<file path=xl/drawings/drawing13.xml><?xml version="1.0" encoding="utf-8"?>
<c:userShapes xmlns:c="http://schemas.openxmlformats.org/drawingml/2006/chart">
  <cdr:relSizeAnchor xmlns:cdr="http://schemas.openxmlformats.org/drawingml/2006/chartDrawing">
    <cdr:from>
      <cdr:x>0.16918</cdr:x>
      <cdr:y>0.10593</cdr:y>
    </cdr:from>
    <cdr:to>
      <cdr:x>0.7996</cdr:x>
      <cdr:y>0.15937</cdr:y>
    </cdr:to>
    <cdr:sp macro="" textlink="">
      <cdr:nvSpPr>
        <cdr:cNvPr id="2050" name="Text Box 2"/>
        <cdr:cNvSpPr txBox="1">
          <a:spLocks xmlns:a="http://schemas.openxmlformats.org/drawingml/2006/main" noChangeArrowheads="1"/>
        </cdr:cNvSpPr>
      </cdr:nvSpPr>
      <cdr:spPr bwMode="auto">
        <a:xfrm xmlns:a="http://schemas.openxmlformats.org/drawingml/2006/main">
          <a:off x="957170" y="684213"/>
          <a:ext cx="3554802" cy="343626"/>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36576" tIns="27432" rIns="36576" bIns="0" anchor="t" upright="1"/>
        <a:lstStyle xmlns:a="http://schemas.openxmlformats.org/drawingml/2006/main"/>
        <a:p xmlns:a="http://schemas.openxmlformats.org/drawingml/2006/main">
          <a:pPr algn="ctr" rtl="1">
            <a:defRPr sz="1000"/>
          </a:pPr>
          <a:r>
            <a:rPr lang="en-US" sz="1300" b="1" i="0" strike="noStrike">
              <a:solidFill>
                <a:srgbClr val="000000"/>
              </a:solidFill>
              <a:latin typeface="Times New Roman"/>
              <a:cs typeface="Times New Roman"/>
            </a:rPr>
            <a:t>Consumer Price Indices for </a:t>
          </a:r>
          <a:r>
            <a:rPr lang="en-US" sz="1300" b="1" i="0" strike="noStrike">
              <a:solidFill>
                <a:srgbClr val="0000FF"/>
              </a:solidFill>
              <a:latin typeface="Times New Roman"/>
              <a:cs typeface="Times New Roman"/>
            </a:rPr>
            <a:t>Jan 2011 &amp; Dec 2010</a:t>
          </a:r>
        </a:p>
      </cdr:txBody>
    </cdr:sp>
  </cdr:relSizeAnchor>
</c:userShapes>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16</xdr:row>
      <xdr:rowOff>38100</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0</xdr:colOff>
      <xdr:row>31</xdr:row>
      <xdr:rowOff>0</xdr:rowOff>
    </xdr:to>
    <xdr:sp macro="" textlink="">
      <xdr:nvSpPr>
        <xdr:cNvPr id="4" name="Text Box 4"/>
        <xdr:cNvSpPr txBox="1">
          <a:spLocks noChangeAspect="1" noChangeArrowheads="1"/>
        </xdr:cNvSpPr>
      </xdr:nvSpPr>
      <xdr:spPr bwMode="auto">
        <a:xfrm>
          <a:off x="156057600" y="0"/>
          <a:ext cx="0" cy="5019675"/>
        </a:xfrm>
        <a:prstGeom prst="rect">
          <a:avLst/>
        </a:prstGeom>
        <a:solidFill>
          <a:srgbClr val="FFFFFF"/>
        </a:solidFill>
        <a:ln w="9525">
          <a:noFill/>
          <a:miter lim="800000"/>
          <a:headEnd/>
          <a:tailEnd/>
        </a:ln>
      </xdr:spPr>
      <xdr:txBody>
        <a:bodyPr vertOverflow="clip" wrap="square" lIns="0" tIns="54864" rIns="27432" bIns="0" anchor="t" upright="1"/>
        <a:lstStyle/>
        <a:p>
          <a:pPr algn="r" rtl="0">
            <a:defRPr sz="1000"/>
          </a:pPr>
          <a:r>
            <a:rPr lang="ar-SA" sz="1000" b="0" i="0" strike="noStrike">
              <a:solidFill>
                <a:srgbClr val="000000"/>
              </a:solidFill>
              <a:latin typeface="Simplified Arabic"/>
              <a:cs typeface="Simplified Arabic"/>
            </a:rPr>
            <a:t>                                                                           </a:t>
          </a:r>
          <a:r>
            <a:rPr lang="ar-SA" sz="1600" b="1" i="0" strike="noStrike">
              <a:solidFill>
                <a:srgbClr val="000000"/>
              </a:solidFill>
              <a:latin typeface="Simplified Arabic"/>
              <a:cs typeface="Simplified Arabic"/>
            </a:rPr>
            <a:t>مقدمة</a:t>
          </a:r>
          <a:r>
            <a:rPr lang="ar-SA" sz="1200" b="0" i="0" strike="noStrike">
              <a:solidFill>
                <a:srgbClr val="000000"/>
              </a:solidFill>
              <a:latin typeface="Arial"/>
              <a:cs typeface="Arial"/>
            </a:rPr>
            <a:t> </a:t>
          </a:r>
        </a:p>
        <a:p>
          <a:pPr algn="r" rtl="0">
            <a:defRPr sz="1000"/>
          </a:pPr>
          <a:r>
            <a:rPr lang="ar-SA" sz="1200" b="0" i="0" strike="noStrike">
              <a:solidFill>
                <a:srgbClr val="000000"/>
              </a:solidFill>
              <a:latin typeface="Arial"/>
              <a:cs typeface="Arial"/>
            </a:rPr>
            <a:t>ي</a:t>
          </a:r>
          <a:r>
            <a:rPr lang="ar-SA" sz="1200" b="0" i="0" strike="noStrike">
              <a:solidFill>
                <a:srgbClr val="000000"/>
              </a:solidFill>
              <a:latin typeface="Simplified Arabic"/>
              <a:cs typeface="Simplified Arabic"/>
            </a:rPr>
            <a:t>سر الجهاز المركزي للإحصاء  / مديرية الأرقام القياسية أن يقدم تقرير الأرقام القياسية لأسعار المستهلك لشهر كانون </a:t>
          </a:r>
          <a:r>
            <a:rPr lang="ar-SA" sz="1200" b="0" i="0" strike="noStrike">
              <a:solidFill>
                <a:srgbClr val="0000FF"/>
              </a:solidFill>
              <a:latin typeface="Simplified Arabic"/>
              <a:cs typeface="Simplified Arabic"/>
            </a:rPr>
            <a:t>الثاني/2011</a:t>
          </a:r>
          <a:r>
            <a:rPr lang="ar-SA" sz="1200" b="0" i="0" strike="noStrike">
              <a:solidFill>
                <a:srgbClr val="000000"/>
              </a:solidFill>
              <a:latin typeface="Simplified Arabic"/>
              <a:cs typeface="Simplified Arabic"/>
            </a:rPr>
            <a:t> ضمن خطة عمل الجهاز لسنة </a:t>
          </a:r>
          <a:r>
            <a:rPr lang="ar-SA" sz="1200" b="0" i="0" strike="noStrike">
              <a:solidFill>
                <a:srgbClr val="0000FF"/>
              </a:solidFill>
              <a:latin typeface="Simplified Arabic"/>
              <a:cs typeface="Simplified Arabic"/>
            </a:rPr>
            <a:t>2011</a:t>
          </a:r>
          <a:r>
            <a:rPr lang="ar-SA" sz="1200" b="0" i="0" strike="noStrike">
              <a:solidFill>
                <a:srgbClr val="000000"/>
              </a:solidFill>
              <a:latin typeface="Simplified Arabic"/>
              <a:cs typeface="Simplified Arabic"/>
            </a:rPr>
            <a:t> .</a:t>
          </a:r>
        </a:p>
        <a:p>
          <a:pPr algn="r" rtl="0">
            <a:defRPr sz="1000"/>
          </a:pPr>
          <a:r>
            <a:rPr lang="ar-SA" sz="1200" b="0" i="0" strike="noStrike">
              <a:solidFill>
                <a:srgbClr val="000000"/>
              </a:solidFill>
              <a:latin typeface="Simplified Arabic"/>
              <a:cs typeface="Simplified Arabic"/>
            </a:rPr>
            <a:t>يعتبر الرقم القياسي لأسعار المستهلك مؤشرا" للمستوى العام للأسعار في بلد ما كما يمكن استعماله كمخفض للوصول إلى تقديرات لبعض المؤشرات الاقتصادية المهمة بالأسعار الثابتة ، حيث تعني الدول المختلفة بتوفير أرقام دقيقة ومعبرة لهذا المؤشر لما له من مساس مباشر برفاهية الفرد والمستوى المعيشي  له .</a:t>
          </a:r>
        </a:p>
        <a:p>
          <a:pPr algn="r" rtl="0">
            <a:defRPr sz="1000"/>
          </a:pPr>
          <a:r>
            <a:rPr lang="ar-SA" sz="1200" b="0" i="0" strike="noStrike">
              <a:solidFill>
                <a:srgbClr val="000000"/>
              </a:solidFill>
              <a:latin typeface="Simplified Arabic"/>
              <a:cs typeface="Simplified Arabic"/>
            </a:rPr>
            <a:t> لقد جرى تركيب أول رقم قياسي رسمي لتكاليف المعيشة في العراق سنة 1945 من قبل الدائرة الرئيسية للإحصاء في وزارة الاقتصاد واعتمد سنة الأساس 1939 لمدينة بغداد ثم استمر العمل بإعداد هذا الرقم فيما بعد من قبل وزارة التخطيط /الجهاز المركزي للإحصاء  كان أخرها بالاعتماد على سنة الأساس 2007 باعتبارها السنة التي نفذ فيها آخر مسح اجتماعي واقتصادي للاسرة في العراق وتقوم مديرية الأرقام القياسية حالياً بإصدار تقرير شهري للرقم القياسي لأسعار المستهلك بسنة الأساس المذكورة.</a:t>
          </a:r>
        </a:p>
        <a:p>
          <a:pPr algn="r" rtl="0">
            <a:defRPr sz="1000"/>
          </a:pPr>
          <a:r>
            <a:rPr lang="ar-SA" sz="1200" b="0" i="0" strike="noStrike">
              <a:solidFill>
                <a:srgbClr val="000000"/>
              </a:solidFill>
              <a:latin typeface="Simplified Arabic"/>
              <a:cs typeface="Simplified Arabic"/>
            </a:rPr>
            <a:t>                                                                                          مديرية الأرقام القياسية</a:t>
          </a:r>
        </a:p>
        <a:p>
          <a:pPr algn="r" rtl="0">
            <a:defRPr sz="1000"/>
          </a:pPr>
          <a:r>
            <a:rPr lang="ar-SA" sz="1200" b="0" i="0" strike="noStrike">
              <a:solidFill>
                <a:srgbClr val="000000"/>
              </a:solidFill>
              <a:latin typeface="Simplified Arabic"/>
              <a:cs typeface="Simplified Arabic"/>
            </a:rPr>
            <a:t>                                                                                             </a:t>
          </a:r>
          <a:r>
            <a:rPr lang="ar-SA" sz="1200" b="0" i="0" strike="noStrike">
              <a:solidFill>
                <a:srgbClr val="0000FF"/>
              </a:solidFill>
              <a:latin typeface="Simplified Arabic"/>
              <a:cs typeface="Simplified Arabic"/>
            </a:rPr>
            <a:t>شباط 2011</a:t>
          </a:r>
        </a:p>
        <a:p>
          <a:pPr algn="r" rtl="0">
            <a:defRPr sz="1000"/>
          </a:pPr>
          <a:endParaRPr lang="ar-SA" sz="1200" b="0" i="0" strike="noStrike">
            <a:solidFill>
              <a:srgbClr val="0000FF"/>
            </a:solidFill>
            <a:latin typeface="Simplified Arabic"/>
            <a:cs typeface="Simplified Arabic"/>
          </a:endParaRPr>
        </a:p>
        <a:p>
          <a:pPr algn="r" rtl="0">
            <a:defRPr sz="1000"/>
          </a:pPr>
          <a:endParaRPr lang="ar-SA" sz="1200" b="0" i="0" strike="noStrike">
            <a:solidFill>
              <a:srgbClr val="000000"/>
            </a:solidFill>
            <a:latin typeface="Simplified Arabic"/>
            <a:cs typeface="Simplified Arabic"/>
          </a:endParaRPr>
        </a:p>
        <a:p>
          <a:pPr algn="r" rtl="0">
            <a:defRPr sz="1000"/>
          </a:pPr>
          <a:r>
            <a:rPr lang="ar-SA" sz="1200" b="0" i="0" u="sng" strike="noStrike">
              <a:solidFill>
                <a:srgbClr val="000000"/>
              </a:solidFill>
              <a:latin typeface="Simplified Arabic"/>
              <a:cs typeface="Simplified Arabic"/>
            </a:rPr>
            <a:t>منهجية احتساب الرقم القياسي لاسعار المستهلك </a:t>
          </a:r>
          <a:r>
            <a:rPr lang="en-US" sz="1200" b="0" i="0" u="sng" strike="noStrike">
              <a:solidFill>
                <a:srgbClr val="000000"/>
              </a:solidFill>
              <a:latin typeface="Simplified Arabic"/>
              <a:cs typeface="Simplified Arabic"/>
            </a:rPr>
            <a:t>CPI Methodology</a:t>
          </a:r>
          <a:endParaRPr lang="en-US" sz="1200" b="0" i="0" strike="noStrike">
            <a:solidFill>
              <a:srgbClr val="000000"/>
            </a:solidFill>
            <a:latin typeface="Simplified Arabic"/>
            <a:cs typeface="Simplified Arabic"/>
          </a:endParaRPr>
        </a:p>
        <a:p>
          <a:pPr algn="r" rtl="0">
            <a:defRPr sz="1000"/>
          </a:pPr>
          <a:r>
            <a:rPr lang="en-US" sz="1200" b="0" i="0" u="sng" strike="noStrike">
              <a:solidFill>
                <a:srgbClr val="000000"/>
              </a:solidFill>
              <a:latin typeface="Simplified Arabic"/>
              <a:cs typeface="Simplified Arabic"/>
            </a:rPr>
            <a:t>1. </a:t>
          </a:r>
          <a:r>
            <a:rPr lang="ar-SA" sz="1200" b="0" i="0" u="sng" strike="noStrike">
              <a:solidFill>
                <a:srgbClr val="000000"/>
              </a:solidFill>
              <a:latin typeface="Simplified Arabic"/>
              <a:cs typeface="Simplified Arabic"/>
            </a:rPr>
            <a:t>فترة الاساس </a:t>
          </a:r>
          <a:r>
            <a:rPr lang="en-US" sz="1200" b="0" i="0" u="sng" strike="noStrike">
              <a:solidFill>
                <a:srgbClr val="000000"/>
              </a:solidFill>
              <a:latin typeface="Simplified Arabic"/>
              <a:cs typeface="Simplified Arabic"/>
            </a:rPr>
            <a:t>Base Year </a:t>
          </a:r>
          <a:endParaRPr lang="en-US"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لقد تم اختيار سنة 2007 كسنة اساس للرقم القياسي باعتبار انها السنة التي نفذ فيها المسح الاجتماعي و الاقتصادي للاسرة في العراق(</a:t>
          </a:r>
          <a:r>
            <a:rPr lang="en-US" sz="1200" b="0" i="0" strike="noStrike">
              <a:solidFill>
                <a:srgbClr val="000000"/>
              </a:solidFill>
              <a:latin typeface="Simplified Arabic"/>
              <a:cs typeface="Simplified Arabic"/>
            </a:rPr>
            <a:t>IHSES) </a:t>
          </a:r>
          <a:r>
            <a:rPr lang="ar-SA" sz="1200" b="0" i="0" strike="noStrike">
              <a:solidFill>
                <a:srgbClr val="000000"/>
              </a:solidFill>
              <a:latin typeface="Simplified Arabic"/>
              <a:cs typeface="Simplified Arabic"/>
            </a:rPr>
            <a:t>وبالتالي فقد اتخذت اساساً في تسعير السلع والخدمات الداخلة في تركيبة الرقم القياسي لاسعار المستهلك ، كما انها سنة ممثلة للفترة التي اعقبت سنة 2003 وماشهدته من تغيرات في المستوى المعاشي للاسرة وهيكلية الانفاق الاستهلاكي العائلي والوضع الاقتصادي في البلاد بصورة عامة. </a:t>
          </a:r>
        </a:p>
        <a:p>
          <a:pPr algn="r" rtl="0">
            <a:defRPr sz="1000"/>
          </a:pPr>
          <a:r>
            <a:rPr lang="ar-SA" sz="1200" b="0" i="0" u="sng" strike="noStrike">
              <a:solidFill>
                <a:srgbClr val="000000"/>
              </a:solidFill>
              <a:latin typeface="Simplified Arabic"/>
              <a:cs typeface="Simplified Arabic"/>
            </a:rPr>
            <a:t>2. اختيار عينة السلع والخدمات </a:t>
          </a:r>
          <a:r>
            <a:rPr lang="en-US" sz="1200" b="0" i="0" u="sng" strike="noStrike">
              <a:solidFill>
                <a:srgbClr val="000000"/>
              </a:solidFill>
              <a:latin typeface="Simplified Arabic"/>
              <a:cs typeface="Simplified Arabic"/>
            </a:rPr>
            <a:t>Products Sample Selection</a:t>
          </a:r>
          <a:endParaRPr lang="en-US"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لاختيار السلة السلعية لمؤشر الرقم القياسي لاسعار المستهلك فقد اعتمدت العينة بطريقة القطع </a:t>
          </a:r>
          <a:r>
            <a:rPr lang="en-US" sz="1200" b="0" i="0" strike="noStrike">
              <a:solidFill>
                <a:srgbClr val="000000"/>
              </a:solidFill>
              <a:latin typeface="Simplified Arabic"/>
              <a:cs typeface="Simplified Arabic"/>
            </a:rPr>
            <a:t>Cut – Off Sampling  </a:t>
          </a:r>
          <a:r>
            <a:rPr lang="ar-SA" sz="1200" b="0" i="0" strike="noStrike">
              <a:solidFill>
                <a:srgbClr val="000000"/>
              </a:solidFill>
              <a:latin typeface="Simplified Arabic"/>
              <a:cs typeface="Simplified Arabic"/>
            </a:rPr>
            <a:t>حيث تضمنت العينة كافة السلع التي كان متوسط انفاق الفرد الشهري عليها 25 دينار فاكثر في المسح الاجتماعي والاقتصادي للاسرة في العراق (</a:t>
          </a:r>
          <a:r>
            <a:rPr lang="en-US" sz="1200" b="0" i="0" strike="noStrike">
              <a:solidFill>
                <a:srgbClr val="000000"/>
              </a:solidFill>
              <a:latin typeface="Simplified Arabic"/>
              <a:cs typeface="Simplified Arabic"/>
            </a:rPr>
            <a:t>IHSES) </a:t>
          </a:r>
          <a:r>
            <a:rPr lang="ar-SA" sz="1200" b="0" i="0" strike="noStrike">
              <a:solidFill>
                <a:srgbClr val="000000"/>
              </a:solidFill>
              <a:latin typeface="Simplified Arabic"/>
              <a:cs typeface="Simplified Arabic"/>
            </a:rPr>
            <a:t>لسنة 2007 وبعد تحديد العينة تم اضافة بعض السلع التي لم تتضمنها العينة ولكنها اعتبرت مهمة من وجهة نظر المستهلك وفي نفس الوقت حذفت سلع لايعتقد بانها مهمة للمستهلك رغم انها ظهرت بانفاق يزيد عن 25 دينار وقد بلغ عدد السلع والخدمات المتضمنة في العينة 416 سلعة وخدمة </a:t>
          </a:r>
          <a:r>
            <a:rPr lang="en-US" sz="1200" b="0" i="0" strike="noStrike">
              <a:solidFill>
                <a:srgbClr val="000000"/>
              </a:solidFill>
              <a:latin typeface="Simplified Arabic"/>
              <a:cs typeface="Simplified Arabic"/>
            </a:rPr>
            <a:t>Products </a:t>
          </a:r>
          <a:r>
            <a:rPr lang="ar-SA" sz="1200" b="0" i="0" strike="noStrike">
              <a:solidFill>
                <a:srgbClr val="000000"/>
              </a:solidFill>
              <a:latin typeface="Simplified Arabic"/>
              <a:cs typeface="Simplified Arabic"/>
            </a:rPr>
            <a:t>من مجموع 786 سلعة وخدمة وعليه تكُون العينة نسبة 53% من السلع التي وردت في المسح الاجتماعي والاقتصادي للاسرة ويكُون انفاق الفردالشهري على عينة السلع والخدمات نسبة تزيد عن 98% من انفاقه على كافة السلع والخدمات في حين بلغ عدد الاصناف </a:t>
          </a:r>
          <a:r>
            <a:rPr lang="en-US" sz="1200" b="0" i="0" strike="noStrike">
              <a:solidFill>
                <a:srgbClr val="000000"/>
              </a:solidFill>
              <a:latin typeface="Simplified Arabic"/>
              <a:cs typeface="Simplified Arabic"/>
            </a:rPr>
            <a:t>Varieties  </a:t>
          </a:r>
          <a:r>
            <a:rPr lang="ar-SA" sz="1200" b="0" i="0" strike="noStrike">
              <a:solidFill>
                <a:srgbClr val="000000"/>
              </a:solidFill>
              <a:latin typeface="Simplified Arabic"/>
              <a:cs typeface="Simplified Arabic"/>
            </a:rPr>
            <a:t>المختارة 633 صنفاً توزعت على 12 قسماً بموجب تصنيف الانفاق الفردي حسب الغرض </a:t>
          </a:r>
          <a:r>
            <a:rPr lang="en-US" sz="1200" b="0" i="0" strike="noStrike">
              <a:solidFill>
                <a:srgbClr val="000000"/>
              </a:solidFill>
              <a:latin typeface="Simplified Arabic"/>
              <a:cs typeface="Simplified Arabic"/>
            </a:rPr>
            <a:t>Classification Of Individual  </a:t>
          </a:r>
          <a:r>
            <a:rPr lang="en-US" sz="1000" b="0" i="0" strike="noStrike">
              <a:solidFill>
                <a:srgbClr val="000000"/>
              </a:solidFill>
              <a:latin typeface="Arial"/>
              <a:cs typeface="Arial"/>
            </a:rPr>
            <a:t>                                        </a:t>
          </a:r>
        </a:p>
        <a:p>
          <a:pPr algn="r" rtl="0">
            <a:defRPr sz="1000"/>
          </a:pPr>
          <a:r>
            <a:rPr lang="en-US" sz="1000" b="0" i="0" strike="noStrike">
              <a:solidFill>
                <a:srgbClr val="000000"/>
              </a:solidFill>
              <a:latin typeface="Arial"/>
              <a:cs typeface="Arial"/>
            </a:rPr>
            <a:t>  </a:t>
          </a:r>
        </a:p>
        <a:p>
          <a:pPr algn="r" rtl="0">
            <a:defRPr sz="1000"/>
          </a:pPr>
          <a:endParaRPr lang="en-US" sz="1000" b="0" i="0" strike="noStrike">
            <a:solidFill>
              <a:srgbClr val="000000"/>
            </a:solidFill>
            <a:latin typeface="Arial"/>
            <a:cs typeface="Arial"/>
          </a:endParaRPr>
        </a:p>
        <a:p>
          <a:pPr algn="r" rtl="0">
            <a:defRPr sz="1000"/>
          </a:pPr>
          <a:endParaRPr lang="en-US" sz="1000" b="0" i="0" strike="noStrike">
            <a:solidFill>
              <a:srgbClr val="000000"/>
            </a:solidFill>
            <a:latin typeface="Arial"/>
            <a:cs typeface="Arial"/>
          </a:endParaRPr>
        </a:p>
      </xdr:txBody>
    </xdr:sp>
    <xdr:clientData/>
  </xdr:twoCellAnchor>
  <xdr:twoCellAnchor>
    <xdr:from>
      <xdr:col>0</xdr:col>
      <xdr:colOff>0</xdr:colOff>
      <xdr:row>0</xdr:row>
      <xdr:rowOff>0</xdr:rowOff>
    </xdr:from>
    <xdr:to>
      <xdr:col>0</xdr:col>
      <xdr:colOff>0</xdr:colOff>
      <xdr:row>31</xdr:row>
      <xdr:rowOff>0</xdr:rowOff>
    </xdr:to>
    <xdr:sp macro="" textlink="">
      <xdr:nvSpPr>
        <xdr:cNvPr id="5" name="Text Box 10"/>
        <xdr:cNvSpPr txBox="1">
          <a:spLocks noChangeArrowheads="1"/>
        </xdr:cNvSpPr>
      </xdr:nvSpPr>
      <xdr:spPr bwMode="auto">
        <a:xfrm>
          <a:off x="156057600" y="0"/>
          <a:ext cx="0" cy="5019675"/>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ar-SA" sz="1000" b="0" i="0" strike="noStrike">
              <a:solidFill>
                <a:srgbClr val="000000"/>
              </a:solidFill>
              <a:latin typeface="Arial"/>
              <a:cs typeface="Arial"/>
            </a:rPr>
            <a:t>                                               </a:t>
          </a:r>
        </a:p>
        <a:p>
          <a:pPr algn="r" rtl="0">
            <a:defRPr sz="1000"/>
          </a:pPr>
          <a:endParaRPr lang="ar-SA" sz="1000" b="0" i="0" strike="noStrike">
            <a:solidFill>
              <a:srgbClr val="000000"/>
            </a:solidFill>
            <a:latin typeface="Arial"/>
            <a:cs typeface="Arial"/>
          </a:endParaRPr>
        </a:p>
        <a:p>
          <a:pPr algn="r" rtl="0">
            <a:defRPr sz="1000"/>
          </a:pPr>
          <a:endParaRPr lang="ar-SA" sz="1000" b="0" i="0" strike="noStrike">
            <a:solidFill>
              <a:srgbClr val="000000"/>
            </a:solidFill>
            <a:latin typeface="Arial"/>
            <a:cs typeface="Arial"/>
          </a:endParaRPr>
        </a:p>
        <a:p>
          <a:pPr algn="r" rtl="0">
            <a:defRPr sz="1000"/>
          </a:pPr>
          <a:r>
            <a:rPr lang="ar-SA" sz="1000" b="0" i="0" strike="noStrike">
              <a:solidFill>
                <a:srgbClr val="000000"/>
              </a:solidFill>
              <a:latin typeface="Arial"/>
              <a:cs typeface="Arial"/>
            </a:rPr>
            <a:t>                                                     </a:t>
          </a:r>
          <a:r>
            <a:rPr lang="ar-SA" sz="1400" b="1" i="0" u="sng" strike="noStrike">
              <a:solidFill>
                <a:srgbClr val="000000"/>
              </a:solidFill>
              <a:latin typeface="Simplified Arabic"/>
              <a:cs typeface="Simplified Arabic"/>
            </a:rPr>
            <a:t>تحليل معدلات التضخم</a:t>
          </a:r>
        </a:p>
        <a:p>
          <a:pPr algn="r" rtl="0">
            <a:defRPr sz="1000"/>
          </a:pPr>
          <a:endParaRPr lang="ar-SA" sz="1200" b="1" i="0" u="sng" strike="noStrike">
            <a:solidFill>
              <a:srgbClr val="000000"/>
            </a:solidFill>
            <a:latin typeface="Simplified Arabic"/>
            <a:cs typeface="Simplified Arabic"/>
          </a:endParaRPr>
        </a:p>
        <a:p>
          <a:pPr algn="r" rtl="0">
            <a:defRPr sz="1000"/>
          </a:pPr>
          <a:endParaRPr lang="ar-SA" sz="1200" b="1" i="0" strike="noStrike">
            <a:solidFill>
              <a:srgbClr val="000000"/>
            </a:solidFill>
            <a:latin typeface="Simplified Arabic"/>
            <a:cs typeface="Simplified Arabic"/>
          </a:endParaRPr>
        </a:p>
        <a:p>
          <a:pPr algn="r" rtl="0">
            <a:defRPr sz="1000"/>
          </a:pPr>
          <a:r>
            <a:rPr lang="ar-SA" sz="1200" b="0" i="0" u="sng" strike="noStrike">
              <a:solidFill>
                <a:srgbClr val="000000"/>
              </a:solidFill>
              <a:latin typeface="Simplified Arabic"/>
              <a:cs typeface="Simplified Arabic"/>
            </a:rPr>
            <a:t>1</a:t>
          </a:r>
          <a:r>
            <a:rPr lang="ar-SA" sz="1200" b="1" i="0" u="sng" strike="noStrike">
              <a:solidFill>
                <a:srgbClr val="000000"/>
              </a:solidFill>
              <a:latin typeface="Simplified Arabic"/>
              <a:cs typeface="Simplified Arabic"/>
            </a:rPr>
            <a:t>.</a:t>
          </a:r>
          <a:r>
            <a:rPr lang="ar-SA" sz="1200" b="0" i="0" u="sng" strike="noStrike">
              <a:solidFill>
                <a:srgbClr val="000000"/>
              </a:solidFill>
              <a:latin typeface="Simplified Arabic"/>
              <a:cs typeface="Simplified Arabic"/>
            </a:rPr>
            <a:t>معدلات التضخم الشهرية :-</a:t>
          </a:r>
          <a:endParaRPr lang="ar-SA"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بلغ الرقم القياسي العام لاسعار المستهلك لشهر كانون الثاني / 2011 في العراق (130.5 %) مسجلا ارتفاعا بلغت نسبته ( 2.0 % ) عن الشهر الماضي ويرجع ذلك الى ارتفاع  اسعار معظم الاقسام السلعية التالية  ( الاغذية والمشروبات غير الكحولية، الملابس والاحذية ، السكن ،  الصحة ، التعليم ، المطاعم ، السلع والخدمات المتنوعة) حيث بلغت نسب التغير الشهرية لها ( 0.7 % ،0.3 % ،5.4% ، 0.4 % ، 1.2 % ، 0.3 %، 0.4 % ) على التوالي.</a:t>
          </a:r>
        </a:p>
        <a:p>
          <a:pPr algn="r" rtl="0">
            <a:defRPr sz="1000"/>
          </a:pPr>
          <a:r>
            <a:rPr lang="ar-SA" sz="1200" b="0" i="0" strike="noStrike">
              <a:solidFill>
                <a:srgbClr val="000000"/>
              </a:solidFill>
              <a:latin typeface="Simplified Arabic"/>
              <a:cs typeface="Simplified Arabic"/>
            </a:rPr>
            <a:t>ان سبب الارتفاع في قسم الاغذية والمشروبات غير الكحولية يرجع بصورة اساسية الى الارتفاع في اسعار المجموعة الفرعية الفواكه والسكر والمنتجات السكرية .</a:t>
          </a:r>
        </a:p>
        <a:p>
          <a:pPr algn="r" rtl="0">
            <a:defRPr sz="1000"/>
          </a:pPr>
          <a:r>
            <a:rPr lang="ar-SA" sz="1200" b="0" i="0" strike="noStrike">
              <a:solidFill>
                <a:srgbClr val="000000"/>
              </a:solidFill>
              <a:latin typeface="Simplified Arabic"/>
              <a:cs typeface="Simplified Arabic"/>
            </a:rPr>
            <a:t>اما بالنسبة الى الاقسام ( المشروبات الكحولية والتبغ ، التجهيزات والمعدات المنزلية والصيانة ، النقل  ، الترفيه والثقافة ) فقد سجلت انخفاضا عن الشهر الماضي بنسب قدرها (0.4 % ، 0.3 %، 0.1 % ، 0.2 %) على التوالي .</a:t>
          </a:r>
        </a:p>
        <a:p>
          <a:pPr algn="r" rtl="0">
            <a:defRPr sz="1000"/>
          </a:pPr>
          <a:endParaRPr lang="ar-SA" sz="1200" b="0" i="0" strike="noStrike">
            <a:solidFill>
              <a:srgbClr val="000000"/>
            </a:solidFill>
            <a:latin typeface="Simplified Arabic"/>
            <a:cs typeface="Simplified Arabic"/>
          </a:endParaRPr>
        </a:p>
        <a:p>
          <a:pPr algn="r" rtl="0">
            <a:defRPr sz="1000"/>
          </a:pPr>
          <a:r>
            <a:rPr lang="ar-SA" sz="1200" b="0" i="0" u="sng" strike="noStrike">
              <a:solidFill>
                <a:srgbClr val="000000"/>
              </a:solidFill>
              <a:latin typeface="Simplified Arabic"/>
              <a:cs typeface="Simplified Arabic"/>
            </a:rPr>
            <a:t>2.معدلات التضخم السنوية :-</a:t>
          </a:r>
          <a:endParaRPr lang="ar-SA"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بلغ الرقم القياسي العام لاسعار المستهلك لشهر كانون الثاني / 2011 في العراق (130.5 %) مسجلا ارتفاعا بلغت نسبته  (5.8 %) عن شهر كانون الثاني 2010 الذي بلغ (123.3 %) وذلك بسبب ارتفاع الارقام القياسية للاقسام التالية ( الاغذية والمشروبات غير الكحولية ، المشروبات الكحولية والتبغ ، الملابس والاحذية ، السكن ، الصحة ، النقل ، التعليم ، المطاعم ، السلع والخدمات المتنوعة) وبنسبة (6.5 % ،3.1 %، 0.1 %، 10.3 % ، 8.0 %، 0.5 %، 3.6 %، 5.6 %، 8.9 %) على التوالي.</a:t>
          </a:r>
        </a:p>
        <a:p>
          <a:pPr algn="r" rtl="0">
            <a:defRPr sz="1000"/>
          </a:pPr>
          <a:r>
            <a:rPr lang="ar-SA" sz="1200" b="0" i="0" strike="noStrike">
              <a:solidFill>
                <a:srgbClr val="000000"/>
              </a:solidFill>
              <a:latin typeface="Simplified Arabic"/>
              <a:cs typeface="Simplified Arabic"/>
            </a:rPr>
            <a:t>ان سبب هذا الارتفاع يرجع الى ارتفاع اسعار بعض السلع عن شهر كانون الثاني 2010 ففي قسم الاغذية ارتفعت اسعار اللحوم والاسماك والزيوت والدهون والفواكه والخضراوات والسكر والمنتجات السكرية ومنتجات الاغذية الاخرى اما في قسم السكن فقد ارتفعت اسعار ايجارات الدور السكنية كذالك ارتفاع اسعار اجور الكهرباء نتيجة تطبيق التسعيرة الجديدة .</a:t>
          </a:r>
        </a:p>
        <a:p>
          <a:pPr algn="r" rtl="0">
            <a:defRPr sz="1000"/>
          </a:pPr>
          <a:endParaRPr lang="ar-SA" sz="1200" b="1" i="0" strike="noStrike">
            <a:solidFill>
              <a:srgbClr val="000000"/>
            </a:solidFill>
            <a:latin typeface="Arial"/>
            <a:cs typeface="Arial"/>
          </a:endParaRPr>
        </a:p>
        <a:p>
          <a:pPr algn="r" rtl="0">
            <a:defRPr sz="1000"/>
          </a:pPr>
          <a:r>
            <a:rPr lang="ar-SA" sz="1200" b="0" i="0" u="sng" strike="noStrike">
              <a:solidFill>
                <a:srgbClr val="000000"/>
              </a:solidFill>
              <a:latin typeface="Simplified Arabic"/>
              <a:cs typeface="Simplified Arabic"/>
            </a:rPr>
            <a:t>3.معدلات التضخم بالمقارنة مع سنة 2007:-</a:t>
          </a:r>
          <a:endParaRPr lang="ar-SA" sz="1200" b="1" i="0" strike="noStrike">
            <a:solidFill>
              <a:srgbClr val="000000"/>
            </a:solidFill>
            <a:latin typeface="Arial"/>
            <a:cs typeface="Arial"/>
          </a:endParaRPr>
        </a:p>
        <a:p>
          <a:pPr algn="r" rtl="0">
            <a:defRPr sz="1000"/>
          </a:pPr>
          <a:r>
            <a:rPr lang="ar-SA" sz="1200" b="0" i="0" strike="noStrike">
              <a:solidFill>
                <a:srgbClr val="000000"/>
              </a:solidFill>
              <a:latin typeface="Arial"/>
              <a:cs typeface="Arial"/>
            </a:rPr>
            <a:t>ب</a:t>
          </a:r>
          <a:r>
            <a:rPr lang="ar-SA" sz="1200" b="0" i="0" strike="noStrike">
              <a:solidFill>
                <a:srgbClr val="000000"/>
              </a:solidFill>
              <a:latin typeface="Simplified Arabic"/>
              <a:cs typeface="Simplified Arabic"/>
            </a:rPr>
            <a:t>لغ الرقم القياسي لاسعار المستهلك (130.5%) في شهر كانون الثاني 2011 اي ان المستوى العام للاسعار في شهر كانون الثاني 2011 ارتفع بنسبة 30.5% عما هو عليه في سنة 2007.</a:t>
          </a:r>
        </a:p>
        <a:p>
          <a:pPr algn="r" rtl="0">
            <a:defRPr sz="1000"/>
          </a:pPr>
          <a:endParaRPr lang="ar-SA" sz="1200" b="0" i="0" strike="noStrike">
            <a:solidFill>
              <a:srgbClr val="000000"/>
            </a:solidFill>
            <a:latin typeface="Arial"/>
            <a:cs typeface="Arial"/>
          </a:endParaRPr>
        </a:p>
        <a:p>
          <a:pPr algn="r" rtl="0">
            <a:defRPr sz="1000"/>
          </a:pPr>
          <a:endParaRPr lang="ar-SA" sz="1200" b="0" i="0" strike="noStrike">
            <a:solidFill>
              <a:srgbClr val="000000"/>
            </a:solidFill>
            <a:latin typeface="Arial"/>
            <a:cs typeface="Arial"/>
          </a:endParaRPr>
        </a:p>
        <a:p>
          <a:pPr algn="r" rtl="0">
            <a:defRPr sz="1000"/>
          </a:pPr>
          <a:endParaRPr lang="ar-SA" sz="1200" b="0" i="0" strike="noStrike">
            <a:solidFill>
              <a:srgbClr val="000000"/>
            </a:solidFill>
            <a:latin typeface="Arial"/>
            <a:cs typeface="Arial"/>
          </a:endParaRPr>
        </a:p>
      </xdr:txBody>
    </xdr:sp>
    <xdr:clientData/>
  </xdr:twoCellAnchor>
  <xdr:twoCellAnchor>
    <xdr:from>
      <xdr:col>0</xdr:col>
      <xdr:colOff>0</xdr:colOff>
      <xdr:row>0</xdr:row>
      <xdr:rowOff>0</xdr:rowOff>
    </xdr:from>
    <xdr:to>
      <xdr:col>0</xdr:col>
      <xdr:colOff>0</xdr:colOff>
      <xdr:row>31</xdr:row>
      <xdr:rowOff>0</xdr:rowOff>
    </xdr:to>
    <xdr:sp macro="" textlink="">
      <xdr:nvSpPr>
        <xdr:cNvPr id="6" name="Text Box 11"/>
        <xdr:cNvSpPr txBox="1">
          <a:spLocks noChangeArrowheads="1"/>
        </xdr:cNvSpPr>
      </xdr:nvSpPr>
      <xdr:spPr bwMode="auto">
        <a:xfrm>
          <a:off x="156057600" y="0"/>
          <a:ext cx="0" cy="5019675"/>
        </a:xfrm>
        <a:prstGeom prst="rect">
          <a:avLst/>
        </a:prstGeom>
        <a:solidFill>
          <a:srgbClr val="FFFFFF"/>
        </a:solidFill>
        <a:ln w="9525">
          <a:noFill/>
          <a:miter lim="800000"/>
          <a:headEnd/>
          <a:tailEnd/>
        </a:ln>
      </xdr:spPr>
      <xdr:txBody>
        <a:bodyPr vertOverflow="clip" wrap="square" lIns="0" tIns="22860" rIns="27432" bIns="0" anchor="t" upright="1"/>
        <a:lstStyle/>
        <a:p>
          <a:pPr algn="r" rtl="1">
            <a:defRPr sz="1000"/>
          </a:pPr>
          <a:endParaRPr lang="ar-SA" sz="1000" b="0" i="0" strike="noStrike">
            <a:solidFill>
              <a:srgbClr val="000000"/>
            </a:solidFill>
            <a:latin typeface="Arial"/>
            <a:cs typeface="Arial"/>
          </a:endParaRPr>
        </a:p>
        <a:p>
          <a:pPr algn="r" rtl="1">
            <a:defRPr sz="1000"/>
          </a:pPr>
          <a:endParaRPr lang="ar-SA" sz="1000" b="0" i="0" strike="noStrike">
            <a:solidFill>
              <a:srgbClr val="000000"/>
            </a:solidFill>
            <a:latin typeface="Arial"/>
            <a:cs typeface="Arial"/>
          </a:endParaRPr>
        </a:p>
        <a:p>
          <a:pPr algn="r" rtl="1">
            <a:defRPr sz="1000"/>
          </a:pPr>
          <a:endParaRPr lang="ar-SA" sz="1200" b="0" i="0" strike="noStrike">
            <a:solidFill>
              <a:srgbClr val="000000"/>
            </a:solidFill>
            <a:latin typeface="Simplified Arabic"/>
            <a:cs typeface="Simplified Arabic"/>
          </a:endParaRPr>
        </a:p>
        <a:p>
          <a:pPr algn="r" rtl="1">
            <a:defRPr sz="1000"/>
          </a:pPr>
          <a:endParaRPr lang="ar-SA" sz="1200" b="0" i="0"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4.التضخم الاساس :-</a:t>
          </a:r>
          <a:endParaRPr lang="ar-SA" sz="1200" b="0" i="0" strike="noStrike">
            <a:solidFill>
              <a:srgbClr val="000000"/>
            </a:solidFill>
            <a:latin typeface="Simplified Arabic"/>
            <a:cs typeface="Simplified Arabic"/>
          </a:endParaRPr>
        </a:p>
        <a:p>
          <a:pPr algn="r" rtl="1">
            <a:defRPr sz="1000"/>
          </a:pPr>
          <a:r>
            <a:rPr lang="ar-SA" sz="1200" b="0" i="0" strike="noStrike">
              <a:solidFill>
                <a:srgbClr val="000000"/>
              </a:solidFill>
              <a:latin typeface="Simplified Arabic"/>
              <a:cs typeface="Simplified Arabic"/>
            </a:rPr>
            <a:t>بلغ التضخم الاساس في شهر كانون الثاني 2011 بالمقارنة مع الشهر السابق ( 2.0% ) و ( 5.3% ) بالمقارنة مع شهر كانون الثاني 2010 .</a:t>
          </a:r>
        </a:p>
        <a:p>
          <a:pPr algn="r" rtl="1">
            <a:defRPr sz="1000"/>
          </a:pPr>
          <a:endParaRPr lang="ar-SA" sz="1200" b="0" i="0"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5.نسب المساهمة :-</a:t>
          </a:r>
          <a:endParaRPr lang="ar-SA" sz="1200" b="0" i="0" strike="noStrike">
            <a:solidFill>
              <a:srgbClr val="000000"/>
            </a:solidFill>
            <a:latin typeface="Simplified Arabic"/>
            <a:cs typeface="Simplified Arabic"/>
          </a:endParaRPr>
        </a:p>
        <a:p>
          <a:pPr algn="r" rtl="1">
            <a:defRPr sz="1000"/>
          </a:pPr>
          <a:r>
            <a:rPr lang="ar-SA" sz="1200" b="0" i="0" strike="noStrike">
              <a:solidFill>
                <a:srgbClr val="000000"/>
              </a:solidFill>
              <a:latin typeface="Simplified Arabic"/>
              <a:cs typeface="Simplified Arabic"/>
            </a:rPr>
            <a:t>المساهمة في نسب التغير هو تعبير عن الاهمية النسبية للارقام القياسية لاقسام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التي تاخذ الاوزان المقابلة لها بالاعتبار.</a:t>
          </a:r>
        </a:p>
        <a:p>
          <a:pPr algn="r" rtl="1">
            <a:defRPr sz="1000"/>
          </a:pPr>
          <a:r>
            <a:rPr lang="ar-SA" sz="1200" b="0" i="0" strike="noStrike">
              <a:solidFill>
                <a:srgbClr val="000000"/>
              </a:solidFill>
              <a:latin typeface="Simplified Arabic"/>
              <a:cs typeface="Simplified Arabic"/>
            </a:rPr>
            <a:t>بلغت نسبة المساهمة في نسبة التغير الشهري 86.6 %  لقسم السكن لشهر كانون الثاني 2011 مسجلة اعلى نسبة مساهمة يلي ذلك قسم الاغذية والمشروبات غير الكحولية بنسبة 11.7 % يليها قسم الملابس والاحذية بنسبة  1.2 % . وان نسب المساهمة اقل من ذلك لبقية الاقسام.</a:t>
          </a:r>
        </a:p>
        <a:p>
          <a:pPr algn="r" rtl="1">
            <a:defRPr sz="1000"/>
          </a:pPr>
          <a:r>
            <a:rPr lang="ar-SA" sz="1200" b="0" i="0" strike="noStrike">
              <a:solidFill>
                <a:srgbClr val="000000"/>
              </a:solidFill>
              <a:latin typeface="Simplified Arabic"/>
              <a:cs typeface="Simplified Arabic"/>
            </a:rPr>
            <a:t> فيما يتعلق بنسب المساهمة السنوية  لشهر كانون الثاني 2011 فقد سجل قسم السكن اعلى نسبة مساهمة بلغت 55.2 % وذلك بسبب الوزن العالي لهذا القسم ثم قسم الأغذية والمشروبات غير الكحولية بنسبة 36.2 % يلي ذلك قسم السلع والخدمات المتنوعة بنسبة 6.9 % ثم قسم الصحة بنسبة 3.4 % و قسم الاتصال بنسبة  -3.4 % واخيرا قسم المطاعم فقد ساهم بنسبة 1.7 %. وان نسب المساهمة اقل من ذلك لبقية الاقسام .</a:t>
          </a:r>
        </a:p>
        <a:p>
          <a:pPr algn="r" rtl="1">
            <a:defRPr sz="1000"/>
          </a:pPr>
          <a:endParaRPr lang="ar-SA" sz="1200" b="0" i="0" strike="noStrike">
            <a:solidFill>
              <a:srgbClr val="000000"/>
            </a:solidFill>
            <a:latin typeface="Simplified Arabic"/>
            <a:cs typeface="Simplified Arabic"/>
          </a:endParaRPr>
        </a:p>
        <a:p>
          <a:pPr algn="r" rtl="1">
            <a:defRPr sz="1000"/>
          </a:pPr>
          <a:r>
            <a:rPr lang="ar-SA" sz="1200" b="1" i="0" strike="noStrike">
              <a:solidFill>
                <a:srgbClr val="000000"/>
              </a:solidFill>
              <a:latin typeface="Simplified Arabic"/>
              <a:cs typeface="Simplified Arabic"/>
            </a:rPr>
            <a:t>ملاحظة :- من الجدير بالذكر ان سبب ارتفاع التضخم الشهري والسنوي والذي بلغ 2% و 5.8% على الترتيب يرجع الى اعتماد التسعيرة الجديدة للكهرباء  وفي حالة اعتماد التسعيرة القديمة للكهرباء فأن معدلات التضخم الشهرية والسنوية تبلغ 0.7% و 4.5% .</a:t>
          </a:r>
        </a:p>
        <a:p>
          <a:pPr algn="r" rtl="1">
            <a:defRPr sz="1000"/>
          </a:pPr>
          <a:r>
            <a:rPr lang="ar-SA" sz="1200" b="1" i="0" strike="noStrike">
              <a:solidFill>
                <a:srgbClr val="000000"/>
              </a:solidFill>
              <a:latin typeface="Simplified Arabic"/>
              <a:cs typeface="Simplified Arabic"/>
            </a:rPr>
            <a:t>               </a:t>
          </a:r>
          <a:endParaRPr lang="ar-SA" sz="1000" b="0" i="0" strike="noStrike">
            <a:solidFill>
              <a:srgbClr val="000000"/>
            </a:solidFill>
            <a:latin typeface="Arial"/>
            <a:cs typeface="Arial"/>
          </a:endParaRPr>
        </a:p>
        <a:p>
          <a:pPr algn="r" rtl="1">
            <a:defRPr sz="1000"/>
          </a:pPr>
          <a:endParaRPr lang="ar-SA" sz="1000" b="0" i="0" strike="noStrike">
            <a:solidFill>
              <a:srgbClr val="000000"/>
            </a:solidFill>
            <a:latin typeface="Arial"/>
            <a:cs typeface="Arial"/>
          </a:endParaRPr>
        </a:p>
      </xdr:txBody>
    </xdr:sp>
    <xdr:clientData/>
  </xdr:twoCellAnchor>
  <xdr:twoCellAnchor>
    <xdr:from>
      <xdr:col>9</xdr:col>
      <xdr:colOff>0</xdr:colOff>
      <xdr:row>19</xdr:row>
      <xdr:rowOff>9525</xdr:rowOff>
    </xdr:from>
    <xdr:to>
      <xdr:col>9</xdr:col>
      <xdr:colOff>0</xdr:colOff>
      <xdr:row>29</xdr:row>
      <xdr:rowOff>19050</xdr:rowOff>
    </xdr:to>
    <xdr:sp macro="" textlink="">
      <xdr:nvSpPr>
        <xdr:cNvPr id="7" name="Text Box 12"/>
        <xdr:cNvSpPr txBox="1">
          <a:spLocks noChangeArrowheads="1"/>
        </xdr:cNvSpPr>
      </xdr:nvSpPr>
      <xdr:spPr bwMode="auto">
        <a:xfrm>
          <a:off x="150571200" y="3086100"/>
          <a:ext cx="0" cy="1628775"/>
        </a:xfrm>
        <a:prstGeom prst="rect">
          <a:avLst/>
        </a:prstGeom>
        <a:solidFill>
          <a:srgbClr val="FFFFFF"/>
        </a:solidFill>
        <a:ln w="9525">
          <a:noFill/>
          <a:miter lim="800000"/>
          <a:headEnd/>
          <a:tailEnd/>
        </a:ln>
      </xdr:spPr>
      <xdr:txBody>
        <a:bodyPr vertOverflow="clip" wrap="square" lIns="0" tIns="54864" rIns="27432" bIns="0" anchor="t" upright="1"/>
        <a:lstStyle/>
        <a:p>
          <a:pPr algn="r" rtl="0">
            <a:defRPr sz="1000"/>
          </a:pPr>
          <a:r>
            <a:rPr lang="ar-SA" sz="1000" b="0" i="0" strike="noStrike">
              <a:solidFill>
                <a:srgbClr val="000000"/>
              </a:solidFill>
              <a:latin typeface="Simplified Arabic"/>
              <a:cs typeface="Simplified Arabic"/>
            </a:rPr>
            <a:t>منطقة كردستان تشمل المحافظات  ( اربيل ، سليمانية،دهوك) .</a:t>
          </a:r>
        </a:p>
        <a:p>
          <a:pPr algn="r" rtl="0">
            <a:defRPr sz="1000"/>
          </a:pPr>
          <a:r>
            <a:rPr lang="ar-SA" sz="1000" b="0" i="0" strike="noStrike">
              <a:solidFill>
                <a:srgbClr val="000000"/>
              </a:solidFill>
              <a:latin typeface="Simplified Arabic"/>
              <a:cs typeface="Simplified Arabic"/>
            </a:rPr>
            <a:t>منطقة الوسط تشمل المحافظات ( نينوى ،كركوك ،ديالى ،الانبار ،بغداد ، صلاح الدين ) .</a:t>
          </a:r>
        </a:p>
        <a:p>
          <a:pPr algn="r" rtl="0">
            <a:defRPr sz="1000"/>
          </a:pPr>
          <a:r>
            <a:rPr lang="ar-SA" sz="1000" b="0" i="0" strike="noStrike">
              <a:solidFill>
                <a:srgbClr val="000000"/>
              </a:solidFill>
              <a:latin typeface="Simplified Arabic"/>
              <a:cs typeface="Simplified Arabic"/>
            </a:rPr>
            <a:t>منطقة الجنوب تشمل المحافظات ( بابل ،كربلاء، واسط ،النجف ،القادسية ،المثنى ،ذي قار ،ميسان ،البصرة) .</a:t>
          </a:r>
        </a:p>
      </xdr:txBody>
    </xdr:sp>
    <xdr:clientData/>
  </xdr:twoCellAnchor>
  <xdr:twoCellAnchor>
    <xdr:from>
      <xdr:col>0</xdr:col>
      <xdr:colOff>0</xdr:colOff>
      <xdr:row>0</xdr:row>
      <xdr:rowOff>0</xdr:rowOff>
    </xdr:from>
    <xdr:to>
      <xdr:col>0</xdr:col>
      <xdr:colOff>0</xdr:colOff>
      <xdr:row>31</xdr:row>
      <xdr:rowOff>0</xdr:rowOff>
    </xdr:to>
    <xdr:sp macro="" textlink="">
      <xdr:nvSpPr>
        <xdr:cNvPr id="8" name="Text Box 13"/>
        <xdr:cNvSpPr txBox="1">
          <a:spLocks noChangeArrowheads="1"/>
        </xdr:cNvSpPr>
      </xdr:nvSpPr>
      <xdr:spPr bwMode="auto">
        <a:xfrm>
          <a:off x="156057600" y="0"/>
          <a:ext cx="0" cy="5019675"/>
        </a:xfrm>
        <a:prstGeom prst="rect">
          <a:avLst/>
        </a:prstGeom>
        <a:solidFill>
          <a:srgbClr val="FFFFFF"/>
        </a:solidFill>
        <a:ln w="9525">
          <a:noFill/>
          <a:miter lim="800000"/>
          <a:headEnd/>
          <a:tailEnd/>
        </a:ln>
      </xdr:spPr>
      <xdr:txBody>
        <a:bodyPr vertOverflow="clip" wrap="square" lIns="0" tIns="64008" rIns="27432" bIns="0" anchor="t" upright="1"/>
        <a:lstStyle/>
        <a:p>
          <a:pPr algn="r" rtl="1">
            <a:defRPr sz="1000"/>
          </a:pPr>
          <a:r>
            <a:rPr lang="en-US" sz="1200" b="0" i="0" strike="noStrike">
              <a:solidFill>
                <a:srgbClr val="000000"/>
              </a:solidFill>
              <a:latin typeface="Simplified Arabic"/>
              <a:cs typeface="Simplified Arabic"/>
            </a:rPr>
            <a:t>Consumption by Purpose </a:t>
          </a:r>
          <a:r>
            <a:rPr lang="ar-SA" sz="1200" b="0" i="0" strike="noStrike">
              <a:solidFill>
                <a:srgbClr val="000000"/>
              </a:solidFill>
              <a:latin typeface="Simplified Arabic"/>
              <a:cs typeface="Simplified Arabic"/>
            </a:rPr>
            <a:t>واختصاراً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و64 مجموعة فرعية مقارنة بـ 446 صنفاً للسلة القديمة موزعة على 9 مجاميع رئيسية و33 مجموعة فرعية بموجب التصنيف الصناعي المعياري الدولي </a:t>
          </a:r>
          <a:r>
            <a:rPr lang="en-US" sz="1200" b="0" i="0" strike="noStrike">
              <a:solidFill>
                <a:srgbClr val="000000"/>
              </a:solidFill>
              <a:latin typeface="Simplified Arabic"/>
              <a:cs typeface="Simplified Arabic"/>
            </a:rPr>
            <a:t>International Standardized Industrial Classification </a:t>
          </a:r>
          <a:r>
            <a:rPr lang="ar-SA" sz="1200" b="0" i="0" strike="noStrike">
              <a:solidFill>
                <a:srgbClr val="000000"/>
              </a:solidFill>
              <a:latin typeface="Simplified Arabic"/>
              <a:cs typeface="Simplified Arabic"/>
            </a:rPr>
            <a:t>واختصاراً </a:t>
          </a:r>
          <a:r>
            <a:rPr lang="en-US" sz="1200" b="0" i="0" strike="noStrike">
              <a:solidFill>
                <a:srgbClr val="000000"/>
              </a:solidFill>
              <a:latin typeface="Simplified Arabic"/>
              <a:cs typeface="Simplified Arabic"/>
            </a:rPr>
            <a:t>ISIC. </a:t>
          </a:r>
        </a:p>
        <a:p>
          <a:pPr algn="r" rtl="1">
            <a:defRPr sz="1000"/>
          </a:pPr>
          <a:r>
            <a:rPr lang="en-US" sz="1200" b="0" i="0" strike="noStrike">
              <a:solidFill>
                <a:srgbClr val="000000"/>
              </a:solidFill>
              <a:latin typeface="Simplified Arabic"/>
              <a:cs typeface="Simplified Arabic"/>
            </a:rPr>
            <a:t>  </a:t>
          </a:r>
          <a:endParaRPr lang="en-US" sz="1200" b="0" i="0" u="sng" strike="noStrike">
            <a:solidFill>
              <a:srgbClr val="000000"/>
            </a:solidFill>
            <a:latin typeface="Arial"/>
            <a:cs typeface="Arial"/>
          </a:endParaRPr>
        </a:p>
        <a:p>
          <a:pPr algn="r" rtl="1">
            <a:defRPr sz="1000"/>
          </a:pPr>
          <a:r>
            <a:rPr lang="en-US" sz="1200" b="0" i="0" u="sng" strike="noStrike">
              <a:solidFill>
                <a:srgbClr val="000000"/>
              </a:solidFill>
              <a:latin typeface="Arial"/>
              <a:cs typeface="Arial"/>
            </a:rPr>
            <a:t>3</a:t>
          </a:r>
          <a:r>
            <a:rPr lang="en-US" sz="1200" b="0" i="0" u="sng" strike="noStrike">
              <a:solidFill>
                <a:srgbClr val="000000"/>
              </a:solidFill>
              <a:latin typeface="Simplified Arabic"/>
              <a:cs typeface="Simplified Arabic"/>
            </a:rPr>
            <a:t>. </a:t>
          </a:r>
          <a:r>
            <a:rPr lang="ar-SA" sz="1200" b="0" i="0" u="sng" strike="noStrike">
              <a:solidFill>
                <a:srgbClr val="000000"/>
              </a:solidFill>
              <a:latin typeface="Simplified Arabic"/>
              <a:cs typeface="Simplified Arabic"/>
            </a:rPr>
            <a:t>التصنيف المستخدم </a:t>
          </a:r>
          <a:r>
            <a:rPr lang="en-US" sz="1200" b="0" i="0" u="sng" strike="noStrike">
              <a:solidFill>
                <a:srgbClr val="000000"/>
              </a:solidFill>
              <a:latin typeface="Simplified Arabic"/>
              <a:cs typeface="Simplified Arabic"/>
            </a:rPr>
            <a:t>Expenditure Classification</a:t>
          </a:r>
        </a:p>
        <a:p>
          <a:pPr algn="r" rtl="1">
            <a:defRPr sz="1000"/>
          </a:pPr>
          <a:r>
            <a:rPr lang="ar-SA" sz="1200" b="0" i="0" strike="noStrike">
              <a:solidFill>
                <a:srgbClr val="000000"/>
              </a:solidFill>
              <a:latin typeface="Simplified Arabic"/>
              <a:cs typeface="Simplified Arabic"/>
            </a:rPr>
            <a:t>تم استخدام تصنيف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تصنيف الاستهلاك الفردي حسب الغرض</a:t>
          </a:r>
          <a:r>
            <a:rPr lang="en-US" sz="1200" b="0" i="0" strike="noStrike">
              <a:solidFill>
                <a:srgbClr val="000000"/>
              </a:solidFill>
              <a:latin typeface="Simplified Arabic"/>
              <a:cs typeface="Simplified Arabic"/>
            </a:rPr>
            <a:t>Classification of Individual Consumption by Purpose) ، </a:t>
          </a:r>
          <a:r>
            <a:rPr lang="ar-SA" sz="1200" b="0" i="0" strike="noStrike">
              <a:solidFill>
                <a:srgbClr val="000000"/>
              </a:solidFill>
              <a:latin typeface="Simplified Arabic"/>
              <a:cs typeface="Simplified Arabic"/>
            </a:rPr>
            <a:t>والذي يتالف من 12 قسما ويوصى باستعماله لاغراض المقارنات الدولية وقد اعتمد التصنيف وحسب متطلبات العراق حيث كانت المجاميع الأكبر هي الأقسام 2</a:t>
          </a:r>
          <a:r>
            <a:rPr lang="en-US" sz="1200" b="0" i="0" strike="noStrike">
              <a:solidFill>
                <a:srgbClr val="000000"/>
              </a:solidFill>
              <a:latin typeface="Simplified Arabic"/>
              <a:cs typeface="Simplified Arabic"/>
            </a:rPr>
            <a:t>digts </a:t>
          </a:r>
          <a:r>
            <a:rPr lang="ar-SA" sz="1200" b="0" i="0" strike="noStrike">
              <a:solidFill>
                <a:srgbClr val="000000"/>
              </a:solidFill>
              <a:latin typeface="Simplified Arabic"/>
              <a:cs typeface="Simplified Arabic"/>
            </a:rPr>
            <a:t>ثم المجاميع الرئيسية 1</a:t>
          </a:r>
          <a:r>
            <a:rPr lang="en-US" sz="1200" b="0" i="0" strike="noStrike">
              <a:solidFill>
                <a:srgbClr val="000000"/>
              </a:solidFill>
              <a:latin typeface="Simplified Arabic"/>
              <a:cs typeface="Simplified Arabic"/>
            </a:rPr>
            <a:t>digit  </a:t>
          </a:r>
          <a:r>
            <a:rPr lang="ar-SA" sz="1200" b="0" i="0" strike="noStrike">
              <a:solidFill>
                <a:srgbClr val="000000"/>
              </a:solidFill>
              <a:latin typeface="Simplified Arabic"/>
              <a:cs typeface="Simplified Arabic"/>
            </a:rPr>
            <a:t>والمجاميع الفرعية 1</a:t>
          </a:r>
          <a:r>
            <a:rPr lang="en-US" sz="1200" b="0" i="0" strike="noStrike">
              <a:solidFill>
                <a:srgbClr val="000000"/>
              </a:solidFill>
              <a:latin typeface="Simplified Arabic"/>
              <a:cs typeface="Simplified Arabic"/>
            </a:rPr>
            <a:t>digit  </a:t>
          </a:r>
          <a:r>
            <a:rPr lang="ar-SA" sz="1200" b="0" i="0" strike="noStrike">
              <a:solidFill>
                <a:srgbClr val="000000"/>
              </a:solidFill>
              <a:latin typeface="Simplified Arabic"/>
              <a:cs typeface="Simplified Arabic"/>
            </a:rPr>
            <a:t>والسلع  </a:t>
          </a:r>
          <a:r>
            <a:rPr lang="en-US" sz="1200" b="0" i="0" strike="noStrike">
              <a:solidFill>
                <a:srgbClr val="000000"/>
              </a:solidFill>
              <a:latin typeface="Simplified Arabic"/>
              <a:cs typeface="Simplified Arabic"/>
            </a:rPr>
            <a:t>item or products   </a:t>
          </a:r>
          <a:r>
            <a:rPr lang="ar-SA" sz="1200" b="0" i="0" strike="noStrike">
              <a:solidFill>
                <a:srgbClr val="000000"/>
              </a:solidFill>
              <a:latin typeface="Simplified Arabic"/>
              <a:cs typeface="Simplified Arabic"/>
            </a:rPr>
            <a:t>بمرتبتين 2</a:t>
          </a:r>
          <a:r>
            <a:rPr lang="en-US" sz="1200" b="0" i="0" strike="noStrike">
              <a:solidFill>
                <a:srgbClr val="000000"/>
              </a:solidFill>
              <a:latin typeface="Simplified Arabic"/>
              <a:cs typeface="Simplified Arabic"/>
            </a:rPr>
            <a:t>digits </a:t>
          </a:r>
          <a:r>
            <a:rPr lang="ar-SA" sz="1200" b="0" i="0" strike="noStrike">
              <a:solidFill>
                <a:srgbClr val="000000"/>
              </a:solidFill>
              <a:latin typeface="Simplified Arabic"/>
              <a:cs typeface="Simplified Arabic"/>
            </a:rPr>
            <a:t>وأخيرا الأصناف 1</a:t>
          </a:r>
          <a:r>
            <a:rPr lang="en-US" sz="1200" b="0" i="0" strike="noStrike">
              <a:solidFill>
                <a:srgbClr val="000000"/>
              </a:solidFill>
              <a:latin typeface="Simplified Arabic"/>
              <a:cs typeface="Simplified Arabic"/>
            </a:rPr>
            <a:t>digit </a:t>
          </a:r>
          <a:r>
            <a:rPr lang="ar-SA" sz="1200" b="0" i="0" strike="noStrike">
              <a:solidFill>
                <a:srgbClr val="000000"/>
              </a:solidFill>
              <a:latin typeface="Simplified Arabic"/>
              <a:cs typeface="Simplified Arabic"/>
            </a:rPr>
            <a:t>وعليه فقد اعتمد التصنيف بسبعة مراتب 7</a:t>
          </a:r>
          <a:r>
            <a:rPr lang="en-US" sz="1200" b="0" i="0" strike="noStrike">
              <a:solidFill>
                <a:srgbClr val="000000"/>
              </a:solidFill>
              <a:latin typeface="Simplified Arabic"/>
              <a:cs typeface="Simplified Arabic"/>
            </a:rPr>
            <a:t>digits .</a:t>
          </a:r>
        </a:p>
        <a:p>
          <a:pPr algn="r" rtl="1">
            <a:defRPr sz="1000"/>
          </a:pPr>
          <a:r>
            <a:rPr lang="en-US" sz="1200" b="0" i="0" strike="noStrike">
              <a:solidFill>
                <a:srgbClr val="000000"/>
              </a:solidFill>
              <a:latin typeface="Simplified Arabic"/>
              <a:cs typeface="Simplified Arabic"/>
            </a:rPr>
            <a:t>4</a:t>
          </a:r>
          <a:r>
            <a:rPr lang="en-US" sz="1200" b="0" i="0" u="sng" strike="noStrike">
              <a:solidFill>
                <a:srgbClr val="000000"/>
              </a:solidFill>
              <a:latin typeface="Simplified Arabic"/>
              <a:cs typeface="Simplified Arabic"/>
            </a:rPr>
            <a:t>. </a:t>
          </a:r>
          <a:r>
            <a:rPr lang="ar-SA" sz="1200" b="0" i="0" u="sng" strike="noStrike">
              <a:solidFill>
                <a:srgbClr val="000000"/>
              </a:solidFill>
              <a:latin typeface="Simplified Arabic"/>
              <a:cs typeface="Simplified Arabic"/>
            </a:rPr>
            <a:t>احتساب الاهميات النسبية (الاوزان)</a:t>
          </a:r>
          <a:r>
            <a:rPr lang="en-US" sz="1200" b="0" i="0" u="sng" strike="noStrike">
              <a:solidFill>
                <a:srgbClr val="000000"/>
              </a:solidFill>
              <a:latin typeface="Simplified Arabic"/>
              <a:cs typeface="Simplified Arabic"/>
            </a:rPr>
            <a:t>Weighting Diagram</a:t>
          </a:r>
          <a:r>
            <a:rPr lang="en-US" sz="1200" b="0" i="0" strike="noStrike">
              <a:solidFill>
                <a:srgbClr val="000000"/>
              </a:solidFill>
              <a:latin typeface="Simplified Arabic"/>
              <a:cs typeface="Simplified Arabic"/>
            </a:rPr>
            <a:t> </a:t>
          </a:r>
        </a:p>
        <a:p>
          <a:pPr algn="r" rtl="1">
            <a:defRPr sz="1000"/>
          </a:pPr>
          <a:r>
            <a:rPr lang="ar-SA" sz="1200" b="0" i="0" strike="noStrike">
              <a:solidFill>
                <a:srgbClr val="000000"/>
              </a:solidFill>
              <a:latin typeface="Simplified Arabic"/>
              <a:cs typeface="Simplified Arabic"/>
            </a:rPr>
            <a:t>نظراً لتفاوت الاهميات النسبية للسلع والخدمات المختلفة بالنسبة للمستهلك فانه يتوجب احتساب الاهميات النسبية لكل سلعة وخدمة بالاعتماد على متوسط انفاق الفرد الشهري الماخوذ من المسح الاجتماعي والاقتصادي للاسرة في العراق لسنة 2007 .</a:t>
          </a:r>
        </a:p>
        <a:p>
          <a:pPr algn="r" rtl="1">
            <a:defRPr sz="1000"/>
          </a:pPr>
          <a:r>
            <a:rPr lang="ar-SA" sz="1200" b="0" i="0" strike="noStrike">
              <a:solidFill>
                <a:srgbClr val="000000"/>
              </a:solidFill>
              <a:latin typeface="Simplified Arabic"/>
              <a:cs typeface="Simplified Arabic"/>
            </a:rPr>
            <a:t>ونظراً لحذف بعض السلع والخدمات من المجاميع الرئيسية والفرعية بموجب تصنيف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ولكي نحافظ على الاهمية النسبية لهذه المجاميع فقد تم توزيع قيمة الانفاق على السلع والخدمات المحذوفة تناسبياً على السلع والخدمات المتضمنة في السلة السلعية .            </a:t>
          </a:r>
        </a:p>
        <a:p>
          <a:pPr algn="r" rtl="1">
            <a:defRPr sz="1000"/>
          </a:pPr>
          <a:endParaRPr lang="ar-SA" sz="1200" b="0" i="0" u="sng"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5. الصيغة المستخدمة </a:t>
          </a:r>
          <a:r>
            <a:rPr lang="en-US" sz="1200" b="0" i="0" u="sng" strike="noStrike">
              <a:solidFill>
                <a:srgbClr val="000000"/>
              </a:solidFill>
              <a:latin typeface="Simplified Arabic"/>
              <a:cs typeface="Simplified Arabic"/>
            </a:rPr>
            <a:t>The Formula of Price Index Number  </a:t>
          </a:r>
        </a:p>
        <a:p>
          <a:pPr algn="r" rtl="1">
            <a:defRPr sz="1000"/>
          </a:pPr>
          <a:r>
            <a:rPr lang="ar-SA" sz="1200" b="0" i="0" strike="noStrike">
              <a:solidFill>
                <a:srgbClr val="000000"/>
              </a:solidFill>
              <a:latin typeface="Simplified Arabic"/>
              <a:cs typeface="Simplified Arabic"/>
            </a:rPr>
            <a:t>استخدمت صيغة لاسبير التي تعتمد اوزان ( تثقيلات) الاساس في احتساب الارقام القياسية للمجاميع الفرعية والرئيسة والرقم القياسي العام.</a:t>
          </a:r>
          <a:endParaRPr lang="ar-SA" sz="1200" b="0" i="0" u="sng" strike="noStrike">
            <a:solidFill>
              <a:srgbClr val="000000"/>
            </a:solidFill>
            <a:latin typeface="Simplified Arabic"/>
            <a:cs typeface="Simplified Arabic"/>
          </a:endParaRPr>
        </a:p>
        <a:p>
          <a:pPr algn="r" rtl="1">
            <a:defRPr sz="1000"/>
          </a:pPr>
          <a:endParaRPr lang="ar-SA" sz="1200" b="0" i="0" u="sng"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6. التغطية </a:t>
          </a:r>
          <a:r>
            <a:rPr lang="en-US" sz="1200" b="0" i="0" u="sng" strike="noStrike">
              <a:solidFill>
                <a:srgbClr val="000000"/>
              </a:solidFill>
              <a:latin typeface="Simplified Arabic"/>
              <a:cs typeface="Simplified Arabic"/>
            </a:rPr>
            <a:t>Coverage</a:t>
          </a:r>
        </a:p>
        <a:p>
          <a:pPr algn="r" rtl="1">
            <a:defRPr sz="1000"/>
          </a:pPr>
          <a:r>
            <a:rPr lang="ar-SA" sz="1200" b="0" i="0" strike="noStrike">
              <a:solidFill>
                <a:srgbClr val="000000"/>
              </a:solidFill>
              <a:latin typeface="Simplified Arabic"/>
              <a:cs typeface="Simplified Arabic"/>
            </a:rPr>
            <a:t>تجمع الاسعار من مركز المحافظة بالاضافة الى اهم قضاء من ناحية عدد السكان (عدا قضاء المركز) علما انه قد تم استشارة المحافظات في اختيار القضاء اخذين بنظر الاعتبار التباين في الاسعار بين الوحدات الادارية والكلفة وامكانية الوصول الى الوحدة الادارية.ويغطي الرقم الجديد مناطق حضرية تشكل 67% من سكان العراق في سنة 2007.</a:t>
          </a:r>
        </a:p>
        <a:p>
          <a:pPr algn="r" rtl="1">
            <a:defRPr sz="1000"/>
          </a:pPr>
          <a:r>
            <a:rPr lang="ar-SA" sz="1200" b="0" i="0" u="sng" strike="noStrike">
              <a:solidFill>
                <a:srgbClr val="000000"/>
              </a:solidFill>
              <a:latin typeface="Simplified Arabic"/>
              <a:cs typeface="Simplified Arabic"/>
            </a:rPr>
            <a:t>7. التضخم الاساس </a:t>
          </a:r>
          <a:r>
            <a:rPr lang="en-US" sz="1200" b="0" i="0" u="sng" strike="noStrike">
              <a:solidFill>
                <a:srgbClr val="000000"/>
              </a:solidFill>
              <a:latin typeface="Simplified Arabic"/>
              <a:cs typeface="Simplified Arabic"/>
            </a:rPr>
            <a:t>Core Inflation</a:t>
          </a:r>
        </a:p>
        <a:p>
          <a:pPr algn="r" rtl="1">
            <a:defRPr sz="1000"/>
          </a:pPr>
          <a:r>
            <a:rPr lang="ar-SA" sz="1200" b="0" i="0" strike="noStrike">
              <a:solidFill>
                <a:srgbClr val="000000"/>
              </a:solidFill>
              <a:latin typeface="Simplified Arabic"/>
              <a:cs typeface="Simplified Arabic"/>
            </a:rPr>
            <a:t>احتسب التضخم الاساس بعد استبعاد بعض السلع ذات الاسعار المتذبذبة وهي مجموعتي الفواكه والخضراوات في قسم الاغذية والمشروبات غير الكحولية بالاضافة الى ( النفط والغاز ) ضمن قسم السكن.</a:t>
          </a:r>
        </a:p>
        <a:p>
          <a:pPr algn="r" rtl="1">
            <a:defRPr sz="1000"/>
          </a:pPr>
          <a:endParaRPr lang="ar-SA" sz="1200" b="0" i="0" strike="noStrike">
            <a:solidFill>
              <a:srgbClr val="000000"/>
            </a:solidFill>
            <a:latin typeface="Simplified Arabic"/>
            <a:cs typeface="Simplified Arabic"/>
          </a:endParaRPr>
        </a:p>
        <a:p>
          <a:pPr algn="r" rtl="1">
            <a:defRPr sz="1000"/>
          </a:pPr>
          <a:r>
            <a:rPr lang="ar-SA" sz="1200" b="0" i="0" strike="noStrike">
              <a:solidFill>
                <a:srgbClr val="000000"/>
              </a:solidFill>
              <a:latin typeface="Simplified Arabic"/>
              <a:cs typeface="Simplified Arabic"/>
            </a:rPr>
            <a:t>                                                  </a:t>
          </a:r>
        </a:p>
      </xdr:txBody>
    </xdr:sp>
    <xdr:clientData/>
  </xdr:twoCellAnchor>
</xdr:wsDr>
</file>

<file path=xl/drawings/drawing15.xml><?xml version="1.0" encoding="utf-8"?>
<c:userShapes xmlns:c="http://schemas.openxmlformats.org/drawingml/2006/chart">
  <cdr:relSizeAnchor xmlns:cdr="http://schemas.openxmlformats.org/drawingml/2006/chartDrawing">
    <cdr:from>
      <cdr:x>0.16918</cdr:x>
      <cdr:y>0.10593</cdr:y>
    </cdr:from>
    <cdr:to>
      <cdr:x>0.7996</cdr:x>
      <cdr:y>0.15937</cdr:y>
    </cdr:to>
    <cdr:sp macro="" textlink="">
      <cdr:nvSpPr>
        <cdr:cNvPr id="2050" name="Text Box 2"/>
        <cdr:cNvSpPr txBox="1">
          <a:spLocks xmlns:a="http://schemas.openxmlformats.org/drawingml/2006/main" noChangeArrowheads="1"/>
        </cdr:cNvSpPr>
      </cdr:nvSpPr>
      <cdr:spPr bwMode="auto">
        <a:xfrm xmlns:a="http://schemas.openxmlformats.org/drawingml/2006/main">
          <a:off x="957170" y="684213"/>
          <a:ext cx="3554802" cy="343626"/>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36576" tIns="27432" rIns="36576" bIns="0" anchor="t" upright="1"/>
        <a:lstStyle xmlns:a="http://schemas.openxmlformats.org/drawingml/2006/main"/>
        <a:p xmlns:a="http://schemas.openxmlformats.org/drawingml/2006/main">
          <a:pPr algn="ctr" rtl="1">
            <a:defRPr sz="1000"/>
          </a:pPr>
          <a:r>
            <a:rPr lang="en-US" sz="1300" b="1" i="0" strike="noStrike">
              <a:solidFill>
                <a:srgbClr val="000000"/>
              </a:solidFill>
              <a:latin typeface="Times New Roman"/>
              <a:cs typeface="Times New Roman"/>
            </a:rPr>
            <a:t>Consumer Price Indices for </a:t>
          </a:r>
          <a:r>
            <a:rPr lang="en-US" sz="1300" b="1" i="0" strike="noStrike">
              <a:solidFill>
                <a:srgbClr val="0000FF"/>
              </a:solidFill>
              <a:latin typeface="Times New Roman"/>
              <a:cs typeface="Times New Roman"/>
            </a:rPr>
            <a:t>Jan 2011 &amp; Dec 2010</a:t>
          </a:r>
        </a:p>
      </cdr:txBody>
    </cdr:sp>
  </cdr:relSizeAnchor>
</c:userShapes>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16</xdr:row>
      <xdr:rowOff>38100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0</xdr:colOff>
      <xdr:row>31</xdr:row>
      <xdr:rowOff>0</xdr:rowOff>
    </xdr:to>
    <xdr:sp macro="" textlink="">
      <xdr:nvSpPr>
        <xdr:cNvPr id="3" name="Text Box 4"/>
        <xdr:cNvSpPr txBox="1">
          <a:spLocks noChangeAspect="1" noChangeArrowheads="1"/>
        </xdr:cNvSpPr>
      </xdr:nvSpPr>
      <xdr:spPr bwMode="auto">
        <a:xfrm>
          <a:off x="156057600" y="0"/>
          <a:ext cx="0" cy="5019675"/>
        </a:xfrm>
        <a:prstGeom prst="rect">
          <a:avLst/>
        </a:prstGeom>
        <a:solidFill>
          <a:srgbClr val="FFFFFF"/>
        </a:solidFill>
        <a:ln w="9525">
          <a:noFill/>
          <a:miter lim="800000"/>
          <a:headEnd/>
          <a:tailEnd/>
        </a:ln>
      </xdr:spPr>
      <xdr:txBody>
        <a:bodyPr vertOverflow="clip" wrap="square" lIns="0" tIns="54864" rIns="27432" bIns="0" anchor="t" upright="1"/>
        <a:lstStyle/>
        <a:p>
          <a:pPr algn="r" rtl="0">
            <a:defRPr sz="1000"/>
          </a:pPr>
          <a:r>
            <a:rPr lang="ar-SA" sz="1000" b="0" i="0" strike="noStrike">
              <a:solidFill>
                <a:srgbClr val="000000"/>
              </a:solidFill>
              <a:latin typeface="Simplified Arabic"/>
              <a:cs typeface="Simplified Arabic"/>
            </a:rPr>
            <a:t>                                                                           </a:t>
          </a:r>
          <a:r>
            <a:rPr lang="ar-SA" sz="1600" b="1" i="0" strike="noStrike">
              <a:solidFill>
                <a:srgbClr val="000000"/>
              </a:solidFill>
              <a:latin typeface="Simplified Arabic"/>
              <a:cs typeface="Simplified Arabic"/>
            </a:rPr>
            <a:t>مقدمة</a:t>
          </a:r>
          <a:r>
            <a:rPr lang="ar-SA" sz="1200" b="0" i="0" strike="noStrike">
              <a:solidFill>
                <a:srgbClr val="000000"/>
              </a:solidFill>
              <a:latin typeface="Arial"/>
              <a:cs typeface="Arial"/>
            </a:rPr>
            <a:t> </a:t>
          </a:r>
        </a:p>
        <a:p>
          <a:pPr algn="r" rtl="0">
            <a:defRPr sz="1000"/>
          </a:pPr>
          <a:r>
            <a:rPr lang="ar-SA" sz="1200" b="0" i="0" strike="noStrike">
              <a:solidFill>
                <a:srgbClr val="000000"/>
              </a:solidFill>
              <a:latin typeface="Arial"/>
              <a:cs typeface="Arial"/>
            </a:rPr>
            <a:t>ي</a:t>
          </a:r>
          <a:r>
            <a:rPr lang="ar-SA" sz="1200" b="0" i="0" strike="noStrike">
              <a:solidFill>
                <a:srgbClr val="000000"/>
              </a:solidFill>
              <a:latin typeface="Simplified Arabic"/>
              <a:cs typeface="Simplified Arabic"/>
            </a:rPr>
            <a:t>سر الجهاز المركزي للإحصاء  / مديرية الأرقام القياسية أن يقدم تقرير الأرقام القياسية لأسعار المستهلك لشهر كانون </a:t>
          </a:r>
          <a:r>
            <a:rPr lang="ar-SA" sz="1200" b="0" i="0" strike="noStrike">
              <a:solidFill>
                <a:srgbClr val="0000FF"/>
              </a:solidFill>
              <a:latin typeface="Simplified Arabic"/>
              <a:cs typeface="Simplified Arabic"/>
            </a:rPr>
            <a:t>الثاني/2011</a:t>
          </a:r>
          <a:r>
            <a:rPr lang="ar-SA" sz="1200" b="0" i="0" strike="noStrike">
              <a:solidFill>
                <a:srgbClr val="000000"/>
              </a:solidFill>
              <a:latin typeface="Simplified Arabic"/>
              <a:cs typeface="Simplified Arabic"/>
            </a:rPr>
            <a:t> ضمن خطة عمل الجهاز لسنة </a:t>
          </a:r>
          <a:r>
            <a:rPr lang="ar-SA" sz="1200" b="0" i="0" strike="noStrike">
              <a:solidFill>
                <a:srgbClr val="0000FF"/>
              </a:solidFill>
              <a:latin typeface="Simplified Arabic"/>
              <a:cs typeface="Simplified Arabic"/>
            </a:rPr>
            <a:t>2011</a:t>
          </a:r>
          <a:r>
            <a:rPr lang="ar-SA" sz="1200" b="0" i="0" strike="noStrike">
              <a:solidFill>
                <a:srgbClr val="000000"/>
              </a:solidFill>
              <a:latin typeface="Simplified Arabic"/>
              <a:cs typeface="Simplified Arabic"/>
            </a:rPr>
            <a:t> .</a:t>
          </a:r>
        </a:p>
        <a:p>
          <a:pPr algn="r" rtl="0">
            <a:defRPr sz="1000"/>
          </a:pPr>
          <a:r>
            <a:rPr lang="ar-SA" sz="1200" b="0" i="0" strike="noStrike">
              <a:solidFill>
                <a:srgbClr val="000000"/>
              </a:solidFill>
              <a:latin typeface="Simplified Arabic"/>
              <a:cs typeface="Simplified Arabic"/>
            </a:rPr>
            <a:t>يعتبر الرقم القياسي لأسعار المستهلك مؤشرا" للمستوى العام للأسعار في بلد ما كما يمكن استعماله كمخفض للوصول إلى تقديرات لبعض المؤشرات الاقتصادية المهمة بالأسعار الثابتة ، حيث تعني الدول المختلفة بتوفير أرقام دقيقة ومعبرة لهذا المؤشر لما له من مساس مباشر برفاهية الفرد والمستوى المعيشي  له .</a:t>
          </a:r>
        </a:p>
        <a:p>
          <a:pPr algn="r" rtl="0">
            <a:defRPr sz="1000"/>
          </a:pPr>
          <a:r>
            <a:rPr lang="ar-SA" sz="1200" b="0" i="0" strike="noStrike">
              <a:solidFill>
                <a:srgbClr val="000000"/>
              </a:solidFill>
              <a:latin typeface="Simplified Arabic"/>
              <a:cs typeface="Simplified Arabic"/>
            </a:rPr>
            <a:t> لقد جرى تركيب أول رقم قياسي رسمي لتكاليف المعيشة في العراق سنة 1945 من قبل الدائرة الرئيسية للإحصاء في وزارة الاقتصاد واعتمد سنة الأساس 1939 لمدينة بغداد ثم استمر العمل بإعداد هذا الرقم فيما بعد من قبل وزارة التخطيط /الجهاز المركزي للإحصاء  كان أخرها بالاعتماد على سنة الأساس 2007 باعتبارها السنة التي نفذ فيها آخر مسح اجتماعي واقتصادي للاسرة في العراق وتقوم مديرية الأرقام القياسية حالياً بإصدار تقرير شهري للرقم القياسي لأسعار المستهلك بسنة الأساس المذكورة.</a:t>
          </a:r>
        </a:p>
        <a:p>
          <a:pPr algn="r" rtl="0">
            <a:defRPr sz="1000"/>
          </a:pPr>
          <a:r>
            <a:rPr lang="ar-SA" sz="1200" b="0" i="0" strike="noStrike">
              <a:solidFill>
                <a:srgbClr val="000000"/>
              </a:solidFill>
              <a:latin typeface="Simplified Arabic"/>
              <a:cs typeface="Simplified Arabic"/>
            </a:rPr>
            <a:t>                                                                                          مديرية الأرقام القياسية</a:t>
          </a:r>
        </a:p>
        <a:p>
          <a:pPr algn="r" rtl="0">
            <a:defRPr sz="1000"/>
          </a:pPr>
          <a:r>
            <a:rPr lang="ar-SA" sz="1200" b="0" i="0" strike="noStrike">
              <a:solidFill>
                <a:srgbClr val="000000"/>
              </a:solidFill>
              <a:latin typeface="Simplified Arabic"/>
              <a:cs typeface="Simplified Arabic"/>
            </a:rPr>
            <a:t>                                                                                             </a:t>
          </a:r>
          <a:r>
            <a:rPr lang="ar-SA" sz="1200" b="0" i="0" strike="noStrike">
              <a:solidFill>
                <a:srgbClr val="0000FF"/>
              </a:solidFill>
              <a:latin typeface="Simplified Arabic"/>
              <a:cs typeface="Simplified Arabic"/>
            </a:rPr>
            <a:t>شباط 2011</a:t>
          </a:r>
        </a:p>
        <a:p>
          <a:pPr algn="r" rtl="0">
            <a:defRPr sz="1000"/>
          </a:pPr>
          <a:endParaRPr lang="ar-SA" sz="1200" b="0" i="0" strike="noStrike">
            <a:solidFill>
              <a:srgbClr val="0000FF"/>
            </a:solidFill>
            <a:latin typeface="Simplified Arabic"/>
            <a:cs typeface="Simplified Arabic"/>
          </a:endParaRPr>
        </a:p>
        <a:p>
          <a:pPr algn="r" rtl="0">
            <a:defRPr sz="1000"/>
          </a:pPr>
          <a:endParaRPr lang="ar-SA" sz="1200" b="0" i="0" strike="noStrike">
            <a:solidFill>
              <a:srgbClr val="000000"/>
            </a:solidFill>
            <a:latin typeface="Simplified Arabic"/>
            <a:cs typeface="Simplified Arabic"/>
          </a:endParaRPr>
        </a:p>
        <a:p>
          <a:pPr algn="r" rtl="0">
            <a:defRPr sz="1000"/>
          </a:pPr>
          <a:r>
            <a:rPr lang="ar-SA" sz="1200" b="0" i="0" u="sng" strike="noStrike">
              <a:solidFill>
                <a:srgbClr val="000000"/>
              </a:solidFill>
              <a:latin typeface="Simplified Arabic"/>
              <a:cs typeface="Simplified Arabic"/>
            </a:rPr>
            <a:t>منهجية احتساب الرقم القياسي لاسعار المستهلك </a:t>
          </a:r>
          <a:r>
            <a:rPr lang="en-US" sz="1200" b="0" i="0" u="sng" strike="noStrike">
              <a:solidFill>
                <a:srgbClr val="000000"/>
              </a:solidFill>
              <a:latin typeface="Simplified Arabic"/>
              <a:cs typeface="Simplified Arabic"/>
            </a:rPr>
            <a:t>CPI Methodology</a:t>
          </a:r>
          <a:endParaRPr lang="en-US" sz="1200" b="0" i="0" strike="noStrike">
            <a:solidFill>
              <a:srgbClr val="000000"/>
            </a:solidFill>
            <a:latin typeface="Simplified Arabic"/>
            <a:cs typeface="Simplified Arabic"/>
          </a:endParaRPr>
        </a:p>
        <a:p>
          <a:pPr algn="r" rtl="0">
            <a:defRPr sz="1000"/>
          </a:pPr>
          <a:r>
            <a:rPr lang="en-US" sz="1200" b="0" i="0" u="sng" strike="noStrike">
              <a:solidFill>
                <a:srgbClr val="000000"/>
              </a:solidFill>
              <a:latin typeface="Simplified Arabic"/>
              <a:cs typeface="Simplified Arabic"/>
            </a:rPr>
            <a:t>1. </a:t>
          </a:r>
          <a:r>
            <a:rPr lang="ar-SA" sz="1200" b="0" i="0" u="sng" strike="noStrike">
              <a:solidFill>
                <a:srgbClr val="000000"/>
              </a:solidFill>
              <a:latin typeface="Simplified Arabic"/>
              <a:cs typeface="Simplified Arabic"/>
            </a:rPr>
            <a:t>فترة الاساس </a:t>
          </a:r>
          <a:r>
            <a:rPr lang="en-US" sz="1200" b="0" i="0" u="sng" strike="noStrike">
              <a:solidFill>
                <a:srgbClr val="000000"/>
              </a:solidFill>
              <a:latin typeface="Simplified Arabic"/>
              <a:cs typeface="Simplified Arabic"/>
            </a:rPr>
            <a:t>Base Year </a:t>
          </a:r>
          <a:endParaRPr lang="en-US"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لقد تم اختيار سنة 2007 كسنة اساس للرقم القياسي باعتبار انها السنة التي نفذ فيها المسح الاجتماعي و الاقتصادي للاسرة في العراق(</a:t>
          </a:r>
          <a:r>
            <a:rPr lang="en-US" sz="1200" b="0" i="0" strike="noStrike">
              <a:solidFill>
                <a:srgbClr val="000000"/>
              </a:solidFill>
              <a:latin typeface="Simplified Arabic"/>
              <a:cs typeface="Simplified Arabic"/>
            </a:rPr>
            <a:t>IHSES) </a:t>
          </a:r>
          <a:r>
            <a:rPr lang="ar-SA" sz="1200" b="0" i="0" strike="noStrike">
              <a:solidFill>
                <a:srgbClr val="000000"/>
              </a:solidFill>
              <a:latin typeface="Simplified Arabic"/>
              <a:cs typeface="Simplified Arabic"/>
            </a:rPr>
            <a:t>وبالتالي فقد اتخذت اساساً في تسعير السلع والخدمات الداخلة في تركيبة الرقم القياسي لاسعار المستهلك ، كما انها سنة ممثلة للفترة التي اعقبت سنة 2003 وماشهدته من تغيرات في المستوى المعاشي للاسرة وهيكلية الانفاق الاستهلاكي العائلي والوضع الاقتصادي في البلاد بصورة عامة. </a:t>
          </a:r>
        </a:p>
        <a:p>
          <a:pPr algn="r" rtl="0">
            <a:defRPr sz="1000"/>
          </a:pPr>
          <a:r>
            <a:rPr lang="ar-SA" sz="1200" b="0" i="0" u="sng" strike="noStrike">
              <a:solidFill>
                <a:srgbClr val="000000"/>
              </a:solidFill>
              <a:latin typeface="Simplified Arabic"/>
              <a:cs typeface="Simplified Arabic"/>
            </a:rPr>
            <a:t>2. اختيار عينة السلع والخدمات </a:t>
          </a:r>
          <a:r>
            <a:rPr lang="en-US" sz="1200" b="0" i="0" u="sng" strike="noStrike">
              <a:solidFill>
                <a:srgbClr val="000000"/>
              </a:solidFill>
              <a:latin typeface="Simplified Arabic"/>
              <a:cs typeface="Simplified Arabic"/>
            </a:rPr>
            <a:t>Products Sample Selection</a:t>
          </a:r>
          <a:endParaRPr lang="en-US"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لاختيار السلة السلعية لمؤشر الرقم القياسي لاسعار المستهلك فقد اعتمدت العينة بطريقة القطع </a:t>
          </a:r>
          <a:r>
            <a:rPr lang="en-US" sz="1200" b="0" i="0" strike="noStrike">
              <a:solidFill>
                <a:srgbClr val="000000"/>
              </a:solidFill>
              <a:latin typeface="Simplified Arabic"/>
              <a:cs typeface="Simplified Arabic"/>
            </a:rPr>
            <a:t>Cut – Off Sampling  </a:t>
          </a:r>
          <a:r>
            <a:rPr lang="ar-SA" sz="1200" b="0" i="0" strike="noStrike">
              <a:solidFill>
                <a:srgbClr val="000000"/>
              </a:solidFill>
              <a:latin typeface="Simplified Arabic"/>
              <a:cs typeface="Simplified Arabic"/>
            </a:rPr>
            <a:t>حيث تضمنت العينة كافة السلع التي كان متوسط انفاق الفرد الشهري عليها 25 دينار فاكثر في المسح الاجتماعي والاقتصادي للاسرة في العراق (</a:t>
          </a:r>
          <a:r>
            <a:rPr lang="en-US" sz="1200" b="0" i="0" strike="noStrike">
              <a:solidFill>
                <a:srgbClr val="000000"/>
              </a:solidFill>
              <a:latin typeface="Simplified Arabic"/>
              <a:cs typeface="Simplified Arabic"/>
            </a:rPr>
            <a:t>IHSES) </a:t>
          </a:r>
          <a:r>
            <a:rPr lang="ar-SA" sz="1200" b="0" i="0" strike="noStrike">
              <a:solidFill>
                <a:srgbClr val="000000"/>
              </a:solidFill>
              <a:latin typeface="Simplified Arabic"/>
              <a:cs typeface="Simplified Arabic"/>
            </a:rPr>
            <a:t>لسنة 2007 وبعد تحديد العينة تم اضافة بعض السلع التي لم تتضمنها العينة ولكنها اعتبرت مهمة من وجهة نظر المستهلك وفي نفس الوقت حذفت سلع لايعتقد بانها مهمة للمستهلك رغم انها ظهرت بانفاق يزيد عن 25 دينار وقد بلغ عدد السلع والخدمات المتضمنة في العينة 416 سلعة وخدمة </a:t>
          </a:r>
          <a:r>
            <a:rPr lang="en-US" sz="1200" b="0" i="0" strike="noStrike">
              <a:solidFill>
                <a:srgbClr val="000000"/>
              </a:solidFill>
              <a:latin typeface="Simplified Arabic"/>
              <a:cs typeface="Simplified Arabic"/>
            </a:rPr>
            <a:t>Products </a:t>
          </a:r>
          <a:r>
            <a:rPr lang="ar-SA" sz="1200" b="0" i="0" strike="noStrike">
              <a:solidFill>
                <a:srgbClr val="000000"/>
              </a:solidFill>
              <a:latin typeface="Simplified Arabic"/>
              <a:cs typeface="Simplified Arabic"/>
            </a:rPr>
            <a:t>من مجموع 786 سلعة وخدمة وعليه تكُون العينة نسبة 53% من السلع التي وردت في المسح الاجتماعي والاقتصادي للاسرة ويكُون انفاق الفردالشهري على عينة السلع والخدمات نسبة تزيد عن 98% من انفاقه على كافة السلع والخدمات في حين بلغ عدد الاصناف </a:t>
          </a:r>
          <a:r>
            <a:rPr lang="en-US" sz="1200" b="0" i="0" strike="noStrike">
              <a:solidFill>
                <a:srgbClr val="000000"/>
              </a:solidFill>
              <a:latin typeface="Simplified Arabic"/>
              <a:cs typeface="Simplified Arabic"/>
            </a:rPr>
            <a:t>Varieties  </a:t>
          </a:r>
          <a:r>
            <a:rPr lang="ar-SA" sz="1200" b="0" i="0" strike="noStrike">
              <a:solidFill>
                <a:srgbClr val="000000"/>
              </a:solidFill>
              <a:latin typeface="Simplified Arabic"/>
              <a:cs typeface="Simplified Arabic"/>
            </a:rPr>
            <a:t>المختارة 633 صنفاً توزعت على 12 قسماً بموجب تصنيف الانفاق الفردي حسب الغرض </a:t>
          </a:r>
          <a:r>
            <a:rPr lang="en-US" sz="1200" b="0" i="0" strike="noStrike">
              <a:solidFill>
                <a:srgbClr val="000000"/>
              </a:solidFill>
              <a:latin typeface="Simplified Arabic"/>
              <a:cs typeface="Simplified Arabic"/>
            </a:rPr>
            <a:t>Classification Of Individual  </a:t>
          </a:r>
          <a:r>
            <a:rPr lang="en-US" sz="1000" b="0" i="0" strike="noStrike">
              <a:solidFill>
                <a:srgbClr val="000000"/>
              </a:solidFill>
              <a:latin typeface="Arial"/>
              <a:cs typeface="Arial"/>
            </a:rPr>
            <a:t>                                        </a:t>
          </a:r>
        </a:p>
        <a:p>
          <a:pPr algn="r" rtl="0">
            <a:defRPr sz="1000"/>
          </a:pPr>
          <a:r>
            <a:rPr lang="en-US" sz="1000" b="0" i="0" strike="noStrike">
              <a:solidFill>
                <a:srgbClr val="000000"/>
              </a:solidFill>
              <a:latin typeface="Arial"/>
              <a:cs typeface="Arial"/>
            </a:rPr>
            <a:t>  </a:t>
          </a:r>
        </a:p>
        <a:p>
          <a:pPr algn="r" rtl="0">
            <a:defRPr sz="1000"/>
          </a:pPr>
          <a:endParaRPr lang="en-US" sz="1000" b="0" i="0" strike="noStrike">
            <a:solidFill>
              <a:srgbClr val="000000"/>
            </a:solidFill>
            <a:latin typeface="Arial"/>
            <a:cs typeface="Arial"/>
          </a:endParaRPr>
        </a:p>
        <a:p>
          <a:pPr algn="r" rtl="0">
            <a:defRPr sz="1000"/>
          </a:pPr>
          <a:endParaRPr lang="en-US" sz="1000" b="0" i="0" strike="noStrike">
            <a:solidFill>
              <a:srgbClr val="000000"/>
            </a:solidFill>
            <a:latin typeface="Arial"/>
            <a:cs typeface="Arial"/>
          </a:endParaRPr>
        </a:p>
      </xdr:txBody>
    </xdr:sp>
    <xdr:clientData/>
  </xdr:twoCellAnchor>
  <xdr:twoCellAnchor>
    <xdr:from>
      <xdr:col>0</xdr:col>
      <xdr:colOff>0</xdr:colOff>
      <xdr:row>0</xdr:row>
      <xdr:rowOff>0</xdr:rowOff>
    </xdr:from>
    <xdr:to>
      <xdr:col>0</xdr:col>
      <xdr:colOff>0</xdr:colOff>
      <xdr:row>31</xdr:row>
      <xdr:rowOff>0</xdr:rowOff>
    </xdr:to>
    <xdr:sp macro="" textlink="">
      <xdr:nvSpPr>
        <xdr:cNvPr id="4" name="Text Box 10"/>
        <xdr:cNvSpPr txBox="1">
          <a:spLocks noChangeArrowheads="1"/>
        </xdr:cNvSpPr>
      </xdr:nvSpPr>
      <xdr:spPr bwMode="auto">
        <a:xfrm>
          <a:off x="156057600" y="0"/>
          <a:ext cx="0" cy="5019675"/>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ar-SA" sz="1000" b="0" i="0" strike="noStrike">
              <a:solidFill>
                <a:srgbClr val="000000"/>
              </a:solidFill>
              <a:latin typeface="Arial"/>
              <a:cs typeface="Arial"/>
            </a:rPr>
            <a:t>                                               </a:t>
          </a:r>
        </a:p>
        <a:p>
          <a:pPr algn="r" rtl="0">
            <a:defRPr sz="1000"/>
          </a:pPr>
          <a:endParaRPr lang="ar-SA" sz="1000" b="0" i="0" strike="noStrike">
            <a:solidFill>
              <a:srgbClr val="000000"/>
            </a:solidFill>
            <a:latin typeface="Arial"/>
            <a:cs typeface="Arial"/>
          </a:endParaRPr>
        </a:p>
        <a:p>
          <a:pPr algn="r" rtl="0">
            <a:defRPr sz="1000"/>
          </a:pPr>
          <a:endParaRPr lang="ar-SA" sz="1000" b="0" i="0" strike="noStrike">
            <a:solidFill>
              <a:srgbClr val="000000"/>
            </a:solidFill>
            <a:latin typeface="Arial"/>
            <a:cs typeface="Arial"/>
          </a:endParaRPr>
        </a:p>
        <a:p>
          <a:pPr algn="r" rtl="0">
            <a:defRPr sz="1000"/>
          </a:pPr>
          <a:r>
            <a:rPr lang="ar-SA" sz="1000" b="0" i="0" strike="noStrike">
              <a:solidFill>
                <a:srgbClr val="000000"/>
              </a:solidFill>
              <a:latin typeface="Arial"/>
              <a:cs typeface="Arial"/>
            </a:rPr>
            <a:t>                                                     </a:t>
          </a:r>
          <a:r>
            <a:rPr lang="ar-SA" sz="1400" b="1" i="0" u="sng" strike="noStrike">
              <a:solidFill>
                <a:srgbClr val="000000"/>
              </a:solidFill>
              <a:latin typeface="Simplified Arabic"/>
              <a:cs typeface="Simplified Arabic"/>
            </a:rPr>
            <a:t>تحليل معدلات التضخم</a:t>
          </a:r>
        </a:p>
        <a:p>
          <a:pPr algn="r" rtl="0">
            <a:defRPr sz="1000"/>
          </a:pPr>
          <a:endParaRPr lang="ar-SA" sz="1200" b="1" i="0" u="sng" strike="noStrike">
            <a:solidFill>
              <a:srgbClr val="000000"/>
            </a:solidFill>
            <a:latin typeface="Simplified Arabic"/>
            <a:cs typeface="Simplified Arabic"/>
          </a:endParaRPr>
        </a:p>
        <a:p>
          <a:pPr algn="r" rtl="0">
            <a:defRPr sz="1000"/>
          </a:pPr>
          <a:endParaRPr lang="ar-SA" sz="1200" b="1" i="0" strike="noStrike">
            <a:solidFill>
              <a:srgbClr val="000000"/>
            </a:solidFill>
            <a:latin typeface="Simplified Arabic"/>
            <a:cs typeface="Simplified Arabic"/>
          </a:endParaRPr>
        </a:p>
        <a:p>
          <a:pPr algn="r" rtl="0">
            <a:defRPr sz="1000"/>
          </a:pPr>
          <a:r>
            <a:rPr lang="ar-SA" sz="1200" b="0" i="0" u="sng" strike="noStrike">
              <a:solidFill>
                <a:srgbClr val="000000"/>
              </a:solidFill>
              <a:latin typeface="Simplified Arabic"/>
              <a:cs typeface="Simplified Arabic"/>
            </a:rPr>
            <a:t>1</a:t>
          </a:r>
          <a:r>
            <a:rPr lang="ar-SA" sz="1200" b="1" i="0" u="sng" strike="noStrike">
              <a:solidFill>
                <a:srgbClr val="000000"/>
              </a:solidFill>
              <a:latin typeface="Simplified Arabic"/>
              <a:cs typeface="Simplified Arabic"/>
            </a:rPr>
            <a:t>.</a:t>
          </a:r>
          <a:r>
            <a:rPr lang="ar-SA" sz="1200" b="0" i="0" u="sng" strike="noStrike">
              <a:solidFill>
                <a:srgbClr val="000000"/>
              </a:solidFill>
              <a:latin typeface="Simplified Arabic"/>
              <a:cs typeface="Simplified Arabic"/>
            </a:rPr>
            <a:t>معدلات التضخم الشهرية :-</a:t>
          </a:r>
          <a:endParaRPr lang="ar-SA"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بلغ الرقم القياسي العام لاسعار المستهلك لشهر كانون الثاني / 2011 في العراق (130.5 %) مسجلا ارتفاعا بلغت نسبته ( 2.0 % ) عن الشهر الماضي ويرجع ذلك الى ارتفاع  اسعار معظم الاقسام السلعية التالية  ( الاغذية والمشروبات غير الكحولية، الملابس والاحذية ، السكن ،  الصحة ، التعليم ، المطاعم ، السلع والخدمات المتنوعة) حيث بلغت نسب التغير الشهرية لها ( 0.7 % ،0.3 % ،5.4% ، 0.4 % ، 1.2 % ، 0.3 %، 0.4 % ) على التوالي.</a:t>
          </a:r>
        </a:p>
        <a:p>
          <a:pPr algn="r" rtl="0">
            <a:defRPr sz="1000"/>
          </a:pPr>
          <a:r>
            <a:rPr lang="ar-SA" sz="1200" b="0" i="0" strike="noStrike">
              <a:solidFill>
                <a:srgbClr val="000000"/>
              </a:solidFill>
              <a:latin typeface="Simplified Arabic"/>
              <a:cs typeface="Simplified Arabic"/>
            </a:rPr>
            <a:t>ان سبب الارتفاع في قسم الاغذية والمشروبات غير الكحولية يرجع بصورة اساسية الى الارتفاع في اسعار المجموعة الفرعية الفواكه والسكر والمنتجات السكرية .</a:t>
          </a:r>
        </a:p>
        <a:p>
          <a:pPr algn="r" rtl="0">
            <a:defRPr sz="1000"/>
          </a:pPr>
          <a:r>
            <a:rPr lang="ar-SA" sz="1200" b="0" i="0" strike="noStrike">
              <a:solidFill>
                <a:srgbClr val="000000"/>
              </a:solidFill>
              <a:latin typeface="Simplified Arabic"/>
              <a:cs typeface="Simplified Arabic"/>
            </a:rPr>
            <a:t>اما بالنسبة الى الاقسام ( المشروبات الكحولية والتبغ ، التجهيزات والمعدات المنزلية والصيانة ، النقل  ، الترفيه والثقافة ) فقد سجلت انخفاضا عن الشهر الماضي بنسب قدرها (0.4 % ، 0.3 %، 0.1 % ، 0.2 %) على التوالي .</a:t>
          </a:r>
        </a:p>
        <a:p>
          <a:pPr algn="r" rtl="0">
            <a:defRPr sz="1000"/>
          </a:pPr>
          <a:endParaRPr lang="ar-SA" sz="1200" b="0" i="0" strike="noStrike">
            <a:solidFill>
              <a:srgbClr val="000000"/>
            </a:solidFill>
            <a:latin typeface="Simplified Arabic"/>
            <a:cs typeface="Simplified Arabic"/>
          </a:endParaRPr>
        </a:p>
        <a:p>
          <a:pPr algn="r" rtl="0">
            <a:defRPr sz="1000"/>
          </a:pPr>
          <a:r>
            <a:rPr lang="ar-SA" sz="1200" b="0" i="0" u="sng" strike="noStrike">
              <a:solidFill>
                <a:srgbClr val="000000"/>
              </a:solidFill>
              <a:latin typeface="Simplified Arabic"/>
              <a:cs typeface="Simplified Arabic"/>
            </a:rPr>
            <a:t>2.معدلات التضخم السنوية :-</a:t>
          </a:r>
          <a:endParaRPr lang="ar-SA"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بلغ الرقم القياسي العام لاسعار المستهلك لشهر كانون الثاني / 2011 في العراق (130.5 %) مسجلا ارتفاعا بلغت نسبته  (5.8 %) عن شهر كانون الثاني 2010 الذي بلغ (123.3 %) وذلك بسبب ارتفاع الارقام القياسية للاقسام التالية ( الاغذية والمشروبات غير الكحولية ، المشروبات الكحولية والتبغ ، الملابس والاحذية ، السكن ، الصحة ، النقل ، التعليم ، المطاعم ، السلع والخدمات المتنوعة) وبنسبة (6.5 % ،3.1 %، 0.1 %، 10.3 % ، 8.0 %، 0.5 %، 3.6 %، 5.6 %، 8.9 %) على التوالي.</a:t>
          </a:r>
        </a:p>
        <a:p>
          <a:pPr algn="r" rtl="0">
            <a:defRPr sz="1000"/>
          </a:pPr>
          <a:r>
            <a:rPr lang="ar-SA" sz="1200" b="0" i="0" strike="noStrike">
              <a:solidFill>
                <a:srgbClr val="000000"/>
              </a:solidFill>
              <a:latin typeface="Simplified Arabic"/>
              <a:cs typeface="Simplified Arabic"/>
            </a:rPr>
            <a:t>ان سبب هذا الارتفاع يرجع الى ارتفاع اسعار بعض السلع عن شهر كانون الثاني 2010 ففي قسم الاغذية ارتفعت اسعار اللحوم والاسماك والزيوت والدهون والفواكه والخضراوات والسكر والمنتجات السكرية ومنتجات الاغذية الاخرى اما في قسم السكن فقد ارتفعت اسعار ايجارات الدور السكنية كذالك ارتفاع اسعار اجور الكهرباء نتيجة تطبيق التسعيرة الجديدة .</a:t>
          </a:r>
        </a:p>
        <a:p>
          <a:pPr algn="r" rtl="0">
            <a:defRPr sz="1000"/>
          </a:pPr>
          <a:endParaRPr lang="ar-SA" sz="1200" b="1" i="0" strike="noStrike">
            <a:solidFill>
              <a:srgbClr val="000000"/>
            </a:solidFill>
            <a:latin typeface="Arial"/>
            <a:cs typeface="Arial"/>
          </a:endParaRPr>
        </a:p>
        <a:p>
          <a:pPr algn="r" rtl="0">
            <a:defRPr sz="1000"/>
          </a:pPr>
          <a:r>
            <a:rPr lang="ar-SA" sz="1200" b="0" i="0" u="sng" strike="noStrike">
              <a:solidFill>
                <a:srgbClr val="000000"/>
              </a:solidFill>
              <a:latin typeface="Simplified Arabic"/>
              <a:cs typeface="Simplified Arabic"/>
            </a:rPr>
            <a:t>3.معدلات التضخم بالمقارنة مع سنة 2007:-</a:t>
          </a:r>
          <a:endParaRPr lang="ar-SA" sz="1200" b="1" i="0" strike="noStrike">
            <a:solidFill>
              <a:srgbClr val="000000"/>
            </a:solidFill>
            <a:latin typeface="Arial"/>
            <a:cs typeface="Arial"/>
          </a:endParaRPr>
        </a:p>
        <a:p>
          <a:pPr algn="r" rtl="0">
            <a:defRPr sz="1000"/>
          </a:pPr>
          <a:r>
            <a:rPr lang="ar-SA" sz="1200" b="0" i="0" strike="noStrike">
              <a:solidFill>
                <a:srgbClr val="000000"/>
              </a:solidFill>
              <a:latin typeface="Arial"/>
              <a:cs typeface="Arial"/>
            </a:rPr>
            <a:t>ب</a:t>
          </a:r>
          <a:r>
            <a:rPr lang="ar-SA" sz="1200" b="0" i="0" strike="noStrike">
              <a:solidFill>
                <a:srgbClr val="000000"/>
              </a:solidFill>
              <a:latin typeface="Simplified Arabic"/>
              <a:cs typeface="Simplified Arabic"/>
            </a:rPr>
            <a:t>لغ الرقم القياسي لاسعار المستهلك (130.5%) في شهر كانون الثاني 2011 اي ان المستوى العام للاسعار في شهر كانون الثاني 2011 ارتفع بنسبة 30.5% عما هو عليه في سنة 2007.</a:t>
          </a:r>
        </a:p>
        <a:p>
          <a:pPr algn="r" rtl="0">
            <a:defRPr sz="1000"/>
          </a:pPr>
          <a:endParaRPr lang="ar-SA" sz="1200" b="0" i="0" strike="noStrike">
            <a:solidFill>
              <a:srgbClr val="000000"/>
            </a:solidFill>
            <a:latin typeface="Arial"/>
            <a:cs typeface="Arial"/>
          </a:endParaRPr>
        </a:p>
        <a:p>
          <a:pPr algn="r" rtl="0">
            <a:defRPr sz="1000"/>
          </a:pPr>
          <a:endParaRPr lang="ar-SA" sz="1200" b="0" i="0" strike="noStrike">
            <a:solidFill>
              <a:srgbClr val="000000"/>
            </a:solidFill>
            <a:latin typeface="Arial"/>
            <a:cs typeface="Arial"/>
          </a:endParaRPr>
        </a:p>
        <a:p>
          <a:pPr algn="r" rtl="0">
            <a:defRPr sz="1000"/>
          </a:pPr>
          <a:endParaRPr lang="ar-SA" sz="1200" b="0" i="0" strike="noStrike">
            <a:solidFill>
              <a:srgbClr val="000000"/>
            </a:solidFill>
            <a:latin typeface="Arial"/>
            <a:cs typeface="Arial"/>
          </a:endParaRPr>
        </a:p>
      </xdr:txBody>
    </xdr:sp>
    <xdr:clientData/>
  </xdr:twoCellAnchor>
  <xdr:twoCellAnchor>
    <xdr:from>
      <xdr:col>0</xdr:col>
      <xdr:colOff>0</xdr:colOff>
      <xdr:row>0</xdr:row>
      <xdr:rowOff>0</xdr:rowOff>
    </xdr:from>
    <xdr:to>
      <xdr:col>0</xdr:col>
      <xdr:colOff>0</xdr:colOff>
      <xdr:row>31</xdr:row>
      <xdr:rowOff>0</xdr:rowOff>
    </xdr:to>
    <xdr:sp macro="" textlink="">
      <xdr:nvSpPr>
        <xdr:cNvPr id="5" name="Text Box 11"/>
        <xdr:cNvSpPr txBox="1">
          <a:spLocks noChangeArrowheads="1"/>
        </xdr:cNvSpPr>
      </xdr:nvSpPr>
      <xdr:spPr bwMode="auto">
        <a:xfrm>
          <a:off x="156057600" y="0"/>
          <a:ext cx="0" cy="5019675"/>
        </a:xfrm>
        <a:prstGeom prst="rect">
          <a:avLst/>
        </a:prstGeom>
        <a:solidFill>
          <a:srgbClr val="FFFFFF"/>
        </a:solidFill>
        <a:ln w="9525">
          <a:noFill/>
          <a:miter lim="800000"/>
          <a:headEnd/>
          <a:tailEnd/>
        </a:ln>
      </xdr:spPr>
      <xdr:txBody>
        <a:bodyPr vertOverflow="clip" wrap="square" lIns="0" tIns="22860" rIns="27432" bIns="0" anchor="t" upright="1"/>
        <a:lstStyle/>
        <a:p>
          <a:pPr algn="r" rtl="1">
            <a:defRPr sz="1000"/>
          </a:pPr>
          <a:endParaRPr lang="ar-SA" sz="1000" b="0" i="0" strike="noStrike">
            <a:solidFill>
              <a:srgbClr val="000000"/>
            </a:solidFill>
            <a:latin typeface="Arial"/>
            <a:cs typeface="Arial"/>
          </a:endParaRPr>
        </a:p>
        <a:p>
          <a:pPr algn="r" rtl="1">
            <a:defRPr sz="1000"/>
          </a:pPr>
          <a:endParaRPr lang="ar-SA" sz="1000" b="0" i="0" strike="noStrike">
            <a:solidFill>
              <a:srgbClr val="000000"/>
            </a:solidFill>
            <a:latin typeface="Arial"/>
            <a:cs typeface="Arial"/>
          </a:endParaRPr>
        </a:p>
        <a:p>
          <a:pPr algn="r" rtl="1">
            <a:defRPr sz="1000"/>
          </a:pPr>
          <a:endParaRPr lang="ar-SA" sz="1200" b="0" i="0" strike="noStrike">
            <a:solidFill>
              <a:srgbClr val="000000"/>
            </a:solidFill>
            <a:latin typeface="Simplified Arabic"/>
            <a:cs typeface="Simplified Arabic"/>
          </a:endParaRPr>
        </a:p>
        <a:p>
          <a:pPr algn="r" rtl="1">
            <a:defRPr sz="1000"/>
          </a:pPr>
          <a:endParaRPr lang="ar-SA" sz="1200" b="0" i="0"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4.التضخم الاساس :-</a:t>
          </a:r>
          <a:endParaRPr lang="ar-SA" sz="1200" b="0" i="0" strike="noStrike">
            <a:solidFill>
              <a:srgbClr val="000000"/>
            </a:solidFill>
            <a:latin typeface="Simplified Arabic"/>
            <a:cs typeface="Simplified Arabic"/>
          </a:endParaRPr>
        </a:p>
        <a:p>
          <a:pPr algn="r" rtl="1">
            <a:defRPr sz="1000"/>
          </a:pPr>
          <a:r>
            <a:rPr lang="ar-SA" sz="1200" b="0" i="0" strike="noStrike">
              <a:solidFill>
                <a:srgbClr val="000000"/>
              </a:solidFill>
              <a:latin typeface="Simplified Arabic"/>
              <a:cs typeface="Simplified Arabic"/>
            </a:rPr>
            <a:t>بلغ التضخم الاساس في شهر كانون الثاني 2011 بالمقارنة مع الشهر السابق ( 2.0% ) و ( 5.3% ) بالمقارنة مع شهر كانون الثاني 2010 .</a:t>
          </a:r>
        </a:p>
        <a:p>
          <a:pPr algn="r" rtl="1">
            <a:defRPr sz="1000"/>
          </a:pPr>
          <a:endParaRPr lang="ar-SA" sz="1200" b="0" i="0"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5.نسب المساهمة :-</a:t>
          </a:r>
          <a:endParaRPr lang="ar-SA" sz="1200" b="0" i="0" strike="noStrike">
            <a:solidFill>
              <a:srgbClr val="000000"/>
            </a:solidFill>
            <a:latin typeface="Simplified Arabic"/>
            <a:cs typeface="Simplified Arabic"/>
          </a:endParaRPr>
        </a:p>
        <a:p>
          <a:pPr algn="r" rtl="1">
            <a:defRPr sz="1000"/>
          </a:pPr>
          <a:r>
            <a:rPr lang="ar-SA" sz="1200" b="0" i="0" strike="noStrike">
              <a:solidFill>
                <a:srgbClr val="000000"/>
              </a:solidFill>
              <a:latin typeface="Simplified Arabic"/>
              <a:cs typeface="Simplified Arabic"/>
            </a:rPr>
            <a:t>المساهمة في نسب التغير هو تعبير عن الاهمية النسبية للارقام القياسية لاقسام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التي تاخذ الاوزان المقابلة لها بالاعتبار.</a:t>
          </a:r>
        </a:p>
        <a:p>
          <a:pPr algn="r" rtl="1">
            <a:defRPr sz="1000"/>
          </a:pPr>
          <a:r>
            <a:rPr lang="ar-SA" sz="1200" b="0" i="0" strike="noStrike">
              <a:solidFill>
                <a:srgbClr val="000000"/>
              </a:solidFill>
              <a:latin typeface="Simplified Arabic"/>
              <a:cs typeface="Simplified Arabic"/>
            </a:rPr>
            <a:t>بلغت نسبة المساهمة في نسبة التغير الشهري 86.6 %  لقسم السكن لشهر كانون الثاني 2011 مسجلة اعلى نسبة مساهمة يلي ذلك قسم الاغذية والمشروبات غير الكحولية بنسبة 11.7 % يليها قسم الملابس والاحذية بنسبة  1.2 % . وان نسب المساهمة اقل من ذلك لبقية الاقسام.</a:t>
          </a:r>
        </a:p>
        <a:p>
          <a:pPr algn="r" rtl="1">
            <a:defRPr sz="1000"/>
          </a:pPr>
          <a:r>
            <a:rPr lang="ar-SA" sz="1200" b="0" i="0" strike="noStrike">
              <a:solidFill>
                <a:srgbClr val="000000"/>
              </a:solidFill>
              <a:latin typeface="Simplified Arabic"/>
              <a:cs typeface="Simplified Arabic"/>
            </a:rPr>
            <a:t> فيما يتعلق بنسب المساهمة السنوية  لشهر كانون الثاني 2011 فقد سجل قسم السكن اعلى نسبة مساهمة بلغت 55.2 % وذلك بسبب الوزن العالي لهذا القسم ثم قسم الأغذية والمشروبات غير الكحولية بنسبة 36.2 % يلي ذلك قسم السلع والخدمات المتنوعة بنسبة 6.9 % ثم قسم الصحة بنسبة 3.4 % و قسم الاتصال بنسبة  -3.4 % واخيرا قسم المطاعم فقد ساهم بنسبة 1.7 %. وان نسب المساهمة اقل من ذلك لبقية الاقسام .</a:t>
          </a:r>
        </a:p>
        <a:p>
          <a:pPr algn="r" rtl="1">
            <a:defRPr sz="1000"/>
          </a:pPr>
          <a:endParaRPr lang="ar-SA" sz="1200" b="0" i="0" strike="noStrike">
            <a:solidFill>
              <a:srgbClr val="000000"/>
            </a:solidFill>
            <a:latin typeface="Simplified Arabic"/>
            <a:cs typeface="Simplified Arabic"/>
          </a:endParaRPr>
        </a:p>
        <a:p>
          <a:pPr algn="r" rtl="1">
            <a:defRPr sz="1000"/>
          </a:pPr>
          <a:r>
            <a:rPr lang="ar-SA" sz="1200" b="1" i="0" strike="noStrike">
              <a:solidFill>
                <a:srgbClr val="000000"/>
              </a:solidFill>
              <a:latin typeface="Simplified Arabic"/>
              <a:cs typeface="Simplified Arabic"/>
            </a:rPr>
            <a:t>ملاحظة :- من الجدير بالذكر ان سبب ارتفاع التضخم الشهري والسنوي والذي بلغ 2% و 5.8% على الترتيب يرجع الى اعتماد التسعيرة الجديدة للكهرباء  وفي حالة اعتماد التسعيرة القديمة للكهرباء فأن معدلات التضخم الشهرية والسنوية تبلغ 0.7% و 4.5% .</a:t>
          </a:r>
        </a:p>
        <a:p>
          <a:pPr algn="r" rtl="1">
            <a:defRPr sz="1000"/>
          </a:pPr>
          <a:r>
            <a:rPr lang="ar-SA" sz="1200" b="1" i="0" strike="noStrike">
              <a:solidFill>
                <a:srgbClr val="000000"/>
              </a:solidFill>
              <a:latin typeface="Simplified Arabic"/>
              <a:cs typeface="Simplified Arabic"/>
            </a:rPr>
            <a:t>               </a:t>
          </a:r>
          <a:endParaRPr lang="ar-SA" sz="1000" b="0" i="0" strike="noStrike">
            <a:solidFill>
              <a:srgbClr val="000000"/>
            </a:solidFill>
            <a:latin typeface="Arial"/>
            <a:cs typeface="Arial"/>
          </a:endParaRPr>
        </a:p>
        <a:p>
          <a:pPr algn="r" rtl="1">
            <a:defRPr sz="1000"/>
          </a:pPr>
          <a:endParaRPr lang="ar-SA" sz="1000" b="0" i="0" strike="noStrike">
            <a:solidFill>
              <a:srgbClr val="000000"/>
            </a:solidFill>
            <a:latin typeface="Arial"/>
            <a:cs typeface="Arial"/>
          </a:endParaRPr>
        </a:p>
      </xdr:txBody>
    </xdr:sp>
    <xdr:clientData/>
  </xdr:twoCellAnchor>
  <xdr:twoCellAnchor>
    <xdr:from>
      <xdr:col>9</xdr:col>
      <xdr:colOff>0</xdr:colOff>
      <xdr:row>19</xdr:row>
      <xdr:rowOff>9525</xdr:rowOff>
    </xdr:from>
    <xdr:to>
      <xdr:col>9</xdr:col>
      <xdr:colOff>0</xdr:colOff>
      <xdr:row>29</xdr:row>
      <xdr:rowOff>19050</xdr:rowOff>
    </xdr:to>
    <xdr:sp macro="" textlink="">
      <xdr:nvSpPr>
        <xdr:cNvPr id="6" name="Text Box 12"/>
        <xdr:cNvSpPr txBox="1">
          <a:spLocks noChangeArrowheads="1"/>
        </xdr:cNvSpPr>
      </xdr:nvSpPr>
      <xdr:spPr bwMode="auto">
        <a:xfrm>
          <a:off x="150571200" y="3086100"/>
          <a:ext cx="0" cy="1628775"/>
        </a:xfrm>
        <a:prstGeom prst="rect">
          <a:avLst/>
        </a:prstGeom>
        <a:solidFill>
          <a:srgbClr val="FFFFFF"/>
        </a:solidFill>
        <a:ln w="9525">
          <a:noFill/>
          <a:miter lim="800000"/>
          <a:headEnd/>
          <a:tailEnd/>
        </a:ln>
      </xdr:spPr>
      <xdr:txBody>
        <a:bodyPr vertOverflow="clip" wrap="square" lIns="0" tIns="54864" rIns="27432" bIns="0" anchor="t" upright="1"/>
        <a:lstStyle/>
        <a:p>
          <a:pPr algn="r" rtl="0">
            <a:defRPr sz="1000"/>
          </a:pPr>
          <a:r>
            <a:rPr lang="ar-SA" sz="1000" b="0" i="0" strike="noStrike">
              <a:solidFill>
                <a:srgbClr val="000000"/>
              </a:solidFill>
              <a:latin typeface="Simplified Arabic"/>
              <a:cs typeface="Simplified Arabic"/>
            </a:rPr>
            <a:t>منطقة كردستان تشمل المحافظات  ( اربيل ، سليمانية،دهوك) .</a:t>
          </a:r>
        </a:p>
        <a:p>
          <a:pPr algn="r" rtl="0">
            <a:defRPr sz="1000"/>
          </a:pPr>
          <a:r>
            <a:rPr lang="ar-SA" sz="1000" b="0" i="0" strike="noStrike">
              <a:solidFill>
                <a:srgbClr val="000000"/>
              </a:solidFill>
              <a:latin typeface="Simplified Arabic"/>
              <a:cs typeface="Simplified Arabic"/>
            </a:rPr>
            <a:t>منطقة الوسط تشمل المحافظات ( نينوى ،كركوك ،ديالى ،الانبار ،بغداد ، صلاح الدين ) .</a:t>
          </a:r>
        </a:p>
        <a:p>
          <a:pPr algn="r" rtl="0">
            <a:defRPr sz="1000"/>
          </a:pPr>
          <a:r>
            <a:rPr lang="ar-SA" sz="1000" b="0" i="0" strike="noStrike">
              <a:solidFill>
                <a:srgbClr val="000000"/>
              </a:solidFill>
              <a:latin typeface="Simplified Arabic"/>
              <a:cs typeface="Simplified Arabic"/>
            </a:rPr>
            <a:t>منطقة الجنوب تشمل المحافظات ( بابل ،كربلاء، واسط ،النجف ،القادسية ،المثنى ،ذي قار ،ميسان ،البصرة) .</a:t>
          </a:r>
        </a:p>
      </xdr:txBody>
    </xdr:sp>
    <xdr:clientData/>
  </xdr:twoCellAnchor>
  <xdr:twoCellAnchor>
    <xdr:from>
      <xdr:col>0</xdr:col>
      <xdr:colOff>0</xdr:colOff>
      <xdr:row>0</xdr:row>
      <xdr:rowOff>0</xdr:rowOff>
    </xdr:from>
    <xdr:to>
      <xdr:col>0</xdr:col>
      <xdr:colOff>0</xdr:colOff>
      <xdr:row>31</xdr:row>
      <xdr:rowOff>0</xdr:rowOff>
    </xdr:to>
    <xdr:sp macro="" textlink="">
      <xdr:nvSpPr>
        <xdr:cNvPr id="7" name="Text Box 13"/>
        <xdr:cNvSpPr txBox="1">
          <a:spLocks noChangeArrowheads="1"/>
        </xdr:cNvSpPr>
      </xdr:nvSpPr>
      <xdr:spPr bwMode="auto">
        <a:xfrm>
          <a:off x="156057600" y="0"/>
          <a:ext cx="0" cy="5019675"/>
        </a:xfrm>
        <a:prstGeom prst="rect">
          <a:avLst/>
        </a:prstGeom>
        <a:solidFill>
          <a:srgbClr val="FFFFFF"/>
        </a:solidFill>
        <a:ln w="9525">
          <a:noFill/>
          <a:miter lim="800000"/>
          <a:headEnd/>
          <a:tailEnd/>
        </a:ln>
      </xdr:spPr>
      <xdr:txBody>
        <a:bodyPr vertOverflow="clip" wrap="square" lIns="0" tIns="64008" rIns="27432" bIns="0" anchor="t" upright="1"/>
        <a:lstStyle/>
        <a:p>
          <a:pPr algn="r" rtl="1">
            <a:defRPr sz="1000"/>
          </a:pPr>
          <a:r>
            <a:rPr lang="en-US" sz="1200" b="0" i="0" strike="noStrike">
              <a:solidFill>
                <a:srgbClr val="000000"/>
              </a:solidFill>
              <a:latin typeface="Simplified Arabic"/>
              <a:cs typeface="Simplified Arabic"/>
            </a:rPr>
            <a:t>Consumption by Purpose </a:t>
          </a:r>
          <a:r>
            <a:rPr lang="ar-SA" sz="1200" b="0" i="0" strike="noStrike">
              <a:solidFill>
                <a:srgbClr val="000000"/>
              </a:solidFill>
              <a:latin typeface="Simplified Arabic"/>
              <a:cs typeface="Simplified Arabic"/>
            </a:rPr>
            <a:t>واختصاراً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و64 مجموعة فرعية مقارنة بـ 446 صنفاً للسلة القديمة موزعة على 9 مجاميع رئيسية و33 مجموعة فرعية بموجب التصنيف الصناعي المعياري الدولي </a:t>
          </a:r>
          <a:r>
            <a:rPr lang="en-US" sz="1200" b="0" i="0" strike="noStrike">
              <a:solidFill>
                <a:srgbClr val="000000"/>
              </a:solidFill>
              <a:latin typeface="Simplified Arabic"/>
              <a:cs typeface="Simplified Arabic"/>
            </a:rPr>
            <a:t>International Standardized Industrial Classification </a:t>
          </a:r>
          <a:r>
            <a:rPr lang="ar-SA" sz="1200" b="0" i="0" strike="noStrike">
              <a:solidFill>
                <a:srgbClr val="000000"/>
              </a:solidFill>
              <a:latin typeface="Simplified Arabic"/>
              <a:cs typeface="Simplified Arabic"/>
            </a:rPr>
            <a:t>واختصاراً </a:t>
          </a:r>
          <a:r>
            <a:rPr lang="en-US" sz="1200" b="0" i="0" strike="noStrike">
              <a:solidFill>
                <a:srgbClr val="000000"/>
              </a:solidFill>
              <a:latin typeface="Simplified Arabic"/>
              <a:cs typeface="Simplified Arabic"/>
            </a:rPr>
            <a:t>ISIC. </a:t>
          </a:r>
        </a:p>
        <a:p>
          <a:pPr algn="r" rtl="1">
            <a:defRPr sz="1000"/>
          </a:pPr>
          <a:r>
            <a:rPr lang="en-US" sz="1200" b="0" i="0" strike="noStrike">
              <a:solidFill>
                <a:srgbClr val="000000"/>
              </a:solidFill>
              <a:latin typeface="Simplified Arabic"/>
              <a:cs typeface="Simplified Arabic"/>
            </a:rPr>
            <a:t>  </a:t>
          </a:r>
          <a:endParaRPr lang="en-US" sz="1200" b="0" i="0" u="sng" strike="noStrike">
            <a:solidFill>
              <a:srgbClr val="000000"/>
            </a:solidFill>
            <a:latin typeface="Arial"/>
            <a:cs typeface="Arial"/>
          </a:endParaRPr>
        </a:p>
        <a:p>
          <a:pPr algn="r" rtl="1">
            <a:defRPr sz="1000"/>
          </a:pPr>
          <a:r>
            <a:rPr lang="en-US" sz="1200" b="0" i="0" u="sng" strike="noStrike">
              <a:solidFill>
                <a:srgbClr val="000000"/>
              </a:solidFill>
              <a:latin typeface="Arial"/>
              <a:cs typeface="Arial"/>
            </a:rPr>
            <a:t>3</a:t>
          </a:r>
          <a:r>
            <a:rPr lang="en-US" sz="1200" b="0" i="0" u="sng" strike="noStrike">
              <a:solidFill>
                <a:srgbClr val="000000"/>
              </a:solidFill>
              <a:latin typeface="Simplified Arabic"/>
              <a:cs typeface="Simplified Arabic"/>
            </a:rPr>
            <a:t>. </a:t>
          </a:r>
          <a:r>
            <a:rPr lang="ar-SA" sz="1200" b="0" i="0" u="sng" strike="noStrike">
              <a:solidFill>
                <a:srgbClr val="000000"/>
              </a:solidFill>
              <a:latin typeface="Simplified Arabic"/>
              <a:cs typeface="Simplified Arabic"/>
            </a:rPr>
            <a:t>التصنيف المستخدم </a:t>
          </a:r>
          <a:r>
            <a:rPr lang="en-US" sz="1200" b="0" i="0" u="sng" strike="noStrike">
              <a:solidFill>
                <a:srgbClr val="000000"/>
              </a:solidFill>
              <a:latin typeface="Simplified Arabic"/>
              <a:cs typeface="Simplified Arabic"/>
            </a:rPr>
            <a:t>Expenditure Classification</a:t>
          </a:r>
        </a:p>
        <a:p>
          <a:pPr algn="r" rtl="1">
            <a:defRPr sz="1000"/>
          </a:pPr>
          <a:r>
            <a:rPr lang="ar-SA" sz="1200" b="0" i="0" strike="noStrike">
              <a:solidFill>
                <a:srgbClr val="000000"/>
              </a:solidFill>
              <a:latin typeface="Simplified Arabic"/>
              <a:cs typeface="Simplified Arabic"/>
            </a:rPr>
            <a:t>تم استخدام تصنيف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تصنيف الاستهلاك الفردي حسب الغرض</a:t>
          </a:r>
          <a:r>
            <a:rPr lang="en-US" sz="1200" b="0" i="0" strike="noStrike">
              <a:solidFill>
                <a:srgbClr val="000000"/>
              </a:solidFill>
              <a:latin typeface="Simplified Arabic"/>
              <a:cs typeface="Simplified Arabic"/>
            </a:rPr>
            <a:t>Classification of Individual Consumption by Purpose) ، </a:t>
          </a:r>
          <a:r>
            <a:rPr lang="ar-SA" sz="1200" b="0" i="0" strike="noStrike">
              <a:solidFill>
                <a:srgbClr val="000000"/>
              </a:solidFill>
              <a:latin typeface="Simplified Arabic"/>
              <a:cs typeface="Simplified Arabic"/>
            </a:rPr>
            <a:t>والذي يتالف من 12 قسما ويوصى باستعماله لاغراض المقارنات الدولية وقد اعتمد التصنيف وحسب متطلبات العراق حيث كانت المجاميع الأكبر هي الأقسام 2</a:t>
          </a:r>
          <a:r>
            <a:rPr lang="en-US" sz="1200" b="0" i="0" strike="noStrike">
              <a:solidFill>
                <a:srgbClr val="000000"/>
              </a:solidFill>
              <a:latin typeface="Simplified Arabic"/>
              <a:cs typeface="Simplified Arabic"/>
            </a:rPr>
            <a:t>digts </a:t>
          </a:r>
          <a:r>
            <a:rPr lang="ar-SA" sz="1200" b="0" i="0" strike="noStrike">
              <a:solidFill>
                <a:srgbClr val="000000"/>
              </a:solidFill>
              <a:latin typeface="Simplified Arabic"/>
              <a:cs typeface="Simplified Arabic"/>
            </a:rPr>
            <a:t>ثم المجاميع الرئيسية 1</a:t>
          </a:r>
          <a:r>
            <a:rPr lang="en-US" sz="1200" b="0" i="0" strike="noStrike">
              <a:solidFill>
                <a:srgbClr val="000000"/>
              </a:solidFill>
              <a:latin typeface="Simplified Arabic"/>
              <a:cs typeface="Simplified Arabic"/>
            </a:rPr>
            <a:t>digit  </a:t>
          </a:r>
          <a:r>
            <a:rPr lang="ar-SA" sz="1200" b="0" i="0" strike="noStrike">
              <a:solidFill>
                <a:srgbClr val="000000"/>
              </a:solidFill>
              <a:latin typeface="Simplified Arabic"/>
              <a:cs typeface="Simplified Arabic"/>
            </a:rPr>
            <a:t>والمجاميع الفرعية 1</a:t>
          </a:r>
          <a:r>
            <a:rPr lang="en-US" sz="1200" b="0" i="0" strike="noStrike">
              <a:solidFill>
                <a:srgbClr val="000000"/>
              </a:solidFill>
              <a:latin typeface="Simplified Arabic"/>
              <a:cs typeface="Simplified Arabic"/>
            </a:rPr>
            <a:t>digit  </a:t>
          </a:r>
          <a:r>
            <a:rPr lang="ar-SA" sz="1200" b="0" i="0" strike="noStrike">
              <a:solidFill>
                <a:srgbClr val="000000"/>
              </a:solidFill>
              <a:latin typeface="Simplified Arabic"/>
              <a:cs typeface="Simplified Arabic"/>
            </a:rPr>
            <a:t>والسلع  </a:t>
          </a:r>
          <a:r>
            <a:rPr lang="en-US" sz="1200" b="0" i="0" strike="noStrike">
              <a:solidFill>
                <a:srgbClr val="000000"/>
              </a:solidFill>
              <a:latin typeface="Simplified Arabic"/>
              <a:cs typeface="Simplified Arabic"/>
            </a:rPr>
            <a:t>item or products   </a:t>
          </a:r>
          <a:r>
            <a:rPr lang="ar-SA" sz="1200" b="0" i="0" strike="noStrike">
              <a:solidFill>
                <a:srgbClr val="000000"/>
              </a:solidFill>
              <a:latin typeface="Simplified Arabic"/>
              <a:cs typeface="Simplified Arabic"/>
            </a:rPr>
            <a:t>بمرتبتين 2</a:t>
          </a:r>
          <a:r>
            <a:rPr lang="en-US" sz="1200" b="0" i="0" strike="noStrike">
              <a:solidFill>
                <a:srgbClr val="000000"/>
              </a:solidFill>
              <a:latin typeface="Simplified Arabic"/>
              <a:cs typeface="Simplified Arabic"/>
            </a:rPr>
            <a:t>digits </a:t>
          </a:r>
          <a:r>
            <a:rPr lang="ar-SA" sz="1200" b="0" i="0" strike="noStrike">
              <a:solidFill>
                <a:srgbClr val="000000"/>
              </a:solidFill>
              <a:latin typeface="Simplified Arabic"/>
              <a:cs typeface="Simplified Arabic"/>
            </a:rPr>
            <a:t>وأخيرا الأصناف 1</a:t>
          </a:r>
          <a:r>
            <a:rPr lang="en-US" sz="1200" b="0" i="0" strike="noStrike">
              <a:solidFill>
                <a:srgbClr val="000000"/>
              </a:solidFill>
              <a:latin typeface="Simplified Arabic"/>
              <a:cs typeface="Simplified Arabic"/>
            </a:rPr>
            <a:t>digit </a:t>
          </a:r>
          <a:r>
            <a:rPr lang="ar-SA" sz="1200" b="0" i="0" strike="noStrike">
              <a:solidFill>
                <a:srgbClr val="000000"/>
              </a:solidFill>
              <a:latin typeface="Simplified Arabic"/>
              <a:cs typeface="Simplified Arabic"/>
            </a:rPr>
            <a:t>وعليه فقد اعتمد التصنيف بسبعة مراتب 7</a:t>
          </a:r>
          <a:r>
            <a:rPr lang="en-US" sz="1200" b="0" i="0" strike="noStrike">
              <a:solidFill>
                <a:srgbClr val="000000"/>
              </a:solidFill>
              <a:latin typeface="Simplified Arabic"/>
              <a:cs typeface="Simplified Arabic"/>
            </a:rPr>
            <a:t>digits .</a:t>
          </a:r>
        </a:p>
        <a:p>
          <a:pPr algn="r" rtl="1">
            <a:defRPr sz="1000"/>
          </a:pPr>
          <a:r>
            <a:rPr lang="en-US" sz="1200" b="0" i="0" strike="noStrike">
              <a:solidFill>
                <a:srgbClr val="000000"/>
              </a:solidFill>
              <a:latin typeface="Simplified Arabic"/>
              <a:cs typeface="Simplified Arabic"/>
            </a:rPr>
            <a:t>4</a:t>
          </a:r>
          <a:r>
            <a:rPr lang="en-US" sz="1200" b="0" i="0" u="sng" strike="noStrike">
              <a:solidFill>
                <a:srgbClr val="000000"/>
              </a:solidFill>
              <a:latin typeface="Simplified Arabic"/>
              <a:cs typeface="Simplified Arabic"/>
            </a:rPr>
            <a:t>. </a:t>
          </a:r>
          <a:r>
            <a:rPr lang="ar-SA" sz="1200" b="0" i="0" u="sng" strike="noStrike">
              <a:solidFill>
                <a:srgbClr val="000000"/>
              </a:solidFill>
              <a:latin typeface="Simplified Arabic"/>
              <a:cs typeface="Simplified Arabic"/>
            </a:rPr>
            <a:t>احتساب الاهميات النسبية (الاوزان)</a:t>
          </a:r>
          <a:r>
            <a:rPr lang="en-US" sz="1200" b="0" i="0" u="sng" strike="noStrike">
              <a:solidFill>
                <a:srgbClr val="000000"/>
              </a:solidFill>
              <a:latin typeface="Simplified Arabic"/>
              <a:cs typeface="Simplified Arabic"/>
            </a:rPr>
            <a:t>Weighting Diagram</a:t>
          </a:r>
          <a:r>
            <a:rPr lang="en-US" sz="1200" b="0" i="0" strike="noStrike">
              <a:solidFill>
                <a:srgbClr val="000000"/>
              </a:solidFill>
              <a:latin typeface="Simplified Arabic"/>
              <a:cs typeface="Simplified Arabic"/>
            </a:rPr>
            <a:t> </a:t>
          </a:r>
        </a:p>
        <a:p>
          <a:pPr algn="r" rtl="1">
            <a:defRPr sz="1000"/>
          </a:pPr>
          <a:r>
            <a:rPr lang="ar-SA" sz="1200" b="0" i="0" strike="noStrike">
              <a:solidFill>
                <a:srgbClr val="000000"/>
              </a:solidFill>
              <a:latin typeface="Simplified Arabic"/>
              <a:cs typeface="Simplified Arabic"/>
            </a:rPr>
            <a:t>نظراً لتفاوت الاهميات النسبية للسلع والخدمات المختلفة بالنسبة للمستهلك فانه يتوجب احتساب الاهميات النسبية لكل سلعة وخدمة بالاعتماد على متوسط انفاق الفرد الشهري الماخوذ من المسح الاجتماعي والاقتصادي للاسرة في العراق لسنة 2007 .</a:t>
          </a:r>
        </a:p>
        <a:p>
          <a:pPr algn="r" rtl="1">
            <a:defRPr sz="1000"/>
          </a:pPr>
          <a:r>
            <a:rPr lang="ar-SA" sz="1200" b="0" i="0" strike="noStrike">
              <a:solidFill>
                <a:srgbClr val="000000"/>
              </a:solidFill>
              <a:latin typeface="Simplified Arabic"/>
              <a:cs typeface="Simplified Arabic"/>
            </a:rPr>
            <a:t>ونظراً لحذف بعض السلع والخدمات من المجاميع الرئيسية والفرعية بموجب تصنيف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ولكي نحافظ على الاهمية النسبية لهذه المجاميع فقد تم توزيع قيمة الانفاق على السلع والخدمات المحذوفة تناسبياً على السلع والخدمات المتضمنة في السلة السلعية .            </a:t>
          </a:r>
        </a:p>
        <a:p>
          <a:pPr algn="r" rtl="1">
            <a:defRPr sz="1000"/>
          </a:pPr>
          <a:endParaRPr lang="ar-SA" sz="1200" b="0" i="0" u="sng"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5. الصيغة المستخدمة </a:t>
          </a:r>
          <a:r>
            <a:rPr lang="en-US" sz="1200" b="0" i="0" u="sng" strike="noStrike">
              <a:solidFill>
                <a:srgbClr val="000000"/>
              </a:solidFill>
              <a:latin typeface="Simplified Arabic"/>
              <a:cs typeface="Simplified Arabic"/>
            </a:rPr>
            <a:t>The Formula of Price Index Number  </a:t>
          </a:r>
        </a:p>
        <a:p>
          <a:pPr algn="r" rtl="1">
            <a:defRPr sz="1000"/>
          </a:pPr>
          <a:r>
            <a:rPr lang="ar-SA" sz="1200" b="0" i="0" strike="noStrike">
              <a:solidFill>
                <a:srgbClr val="000000"/>
              </a:solidFill>
              <a:latin typeface="Simplified Arabic"/>
              <a:cs typeface="Simplified Arabic"/>
            </a:rPr>
            <a:t>استخدمت صيغة لاسبير التي تعتمد اوزان ( تثقيلات) الاساس في احتساب الارقام القياسية للمجاميع الفرعية والرئيسة والرقم القياسي العام.</a:t>
          </a:r>
          <a:endParaRPr lang="ar-SA" sz="1200" b="0" i="0" u="sng" strike="noStrike">
            <a:solidFill>
              <a:srgbClr val="000000"/>
            </a:solidFill>
            <a:latin typeface="Simplified Arabic"/>
            <a:cs typeface="Simplified Arabic"/>
          </a:endParaRPr>
        </a:p>
        <a:p>
          <a:pPr algn="r" rtl="1">
            <a:defRPr sz="1000"/>
          </a:pPr>
          <a:endParaRPr lang="ar-SA" sz="1200" b="0" i="0" u="sng"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6. التغطية </a:t>
          </a:r>
          <a:r>
            <a:rPr lang="en-US" sz="1200" b="0" i="0" u="sng" strike="noStrike">
              <a:solidFill>
                <a:srgbClr val="000000"/>
              </a:solidFill>
              <a:latin typeface="Simplified Arabic"/>
              <a:cs typeface="Simplified Arabic"/>
            </a:rPr>
            <a:t>Coverage</a:t>
          </a:r>
        </a:p>
        <a:p>
          <a:pPr algn="r" rtl="1">
            <a:defRPr sz="1000"/>
          </a:pPr>
          <a:r>
            <a:rPr lang="ar-SA" sz="1200" b="0" i="0" strike="noStrike">
              <a:solidFill>
                <a:srgbClr val="000000"/>
              </a:solidFill>
              <a:latin typeface="Simplified Arabic"/>
              <a:cs typeface="Simplified Arabic"/>
            </a:rPr>
            <a:t>تجمع الاسعار من مركز المحافظة بالاضافة الى اهم قضاء من ناحية عدد السكان (عدا قضاء المركز) علما انه قد تم استشارة المحافظات في اختيار القضاء اخذين بنظر الاعتبار التباين في الاسعار بين الوحدات الادارية والكلفة وامكانية الوصول الى الوحدة الادارية.ويغطي الرقم الجديد مناطق حضرية تشكل 67% من سكان العراق في سنة 2007.</a:t>
          </a:r>
        </a:p>
        <a:p>
          <a:pPr algn="r" rtl="1">
            <a:defRPr sz="1000"/>
          </a:pPr>
          <a:r>
            <a:rPr lang="ar-SA" sz="1200" b="0" i="0" u="sng" strike="noStrike">
              <a:solidFill>
                <a:srgbClr val="000000"/>
              </a:solidFill>
              <a:latin typeface="Simplified Arabic"/>
              <a:cs typeface="Simplified Arabic"/>
            </a:rPr>
            <a:t>7. التضخم الاساس </a:t>
          </a:r>
          <a:r>
            <a:rPr lang="en-US" sz="1200" b="0" i="0" u="sng" strike="noStrike">
              <a:solidFill>
                <a:srgbClr val="000000"/>
              </a:solidFill>
              <a:latin typeface="Simplified Arabic"/>
              <a:cs typeface="Simplified Arabic"/>
            </a:rPr>
            <a:t>Core Inflation</a:t>
          </a:r>
        </a:p>
        <a:p>
          <a:pPr algn="r" rtl="1">
            <a:defRPr sz="1000"/>
          </a:pPr>
          <a:r>
            <a:rPr lang="ar-SA" sz="1200" b="0" i="0" strike="noStrike">
              <a:solidFill>
                <a:srgbClr val="000000"/>
              </a:solidFill>
              <a:latin typeface="Simplified Arabic"/>
              <a:cs typeface="Simplified Arabic"/>
            </a:rPr>
            <a:t>احتسب التضخم الاساس بعد استبعاد بعض السلع ذات الاسعار المتذبذبة وهي مجموعتي الفواكه والخضراوات في قسم الاغذية والمشروبات غير الكحولية بالاضافة الى ( النفط والغاز ) ضمن قسم السكن.</a:t>
          </a:r>
        </a:p>
        <a:p>
          <a:pPr algn="r" rtl="1">
            <a:defRPr sz="1000"/>
          </a:pPr>
          <a:endParaRPr lang="ar-SA" sz="1200" b="0" i="0" strike="noStrike">
            <a:solidFill>
              <a:srgbClr val="000000"/>
            </a:solidFill>
            <a:latin typeface="Simplified Arabic"/>
            <a:cs typeface="Simplified Arabic"/>
          </a:endParaRPr>
        </a:p>
        <a:p>
          <a:pPr algn="r" rtl="1">
            <a:defRPr sz="1000"/>
          </a:pPr>
          <a:r>
            <a:rPr lang="ar-SA" sz="1200" b="0" i="0" strike="noStrike">
              <a:solidFill>
                <a:srgbClr val="000000"/>
              </a:solidFill>
              <a:latin typeface="Simplified Arabic"/>
              <a:cs typeface="Simplified Arabic"/>
            </a:rPr>
            <a:t>                                                  </a:t>
          </a:r>
        </a:p>
      </xdr:txBody>
    </xdr:sp>
    <xdr:clientData/>
  </xdr:twoCellAnchor>
</xdr:wsDr>
</file>

<file path=xl/drawings/drawing17.xml><?xml version="1.0" encoding="utf-8"?>
<c:userShapes xmlns:c="http://schemas.openxmlformats.org/drawingml/2006/chart">
  <cdr:relSizeAnchor xmlns:cdr="http://schemas.openxmlformats.org/drawingml/2006/chartDrawing">
    <cdr:from>
      <cdr:x>0.16918</cdr:x>
      <cdr:y>0.10593</cdr:y>
    </cdr:from>
    <cdr:to>
      <cdr:x>0.7996</cdr:x>
      <cdr:y>0.15937</cdr:y>
    </cdr:to>
    <cdr:sp macro="" textlink="">
      <cdr:nvSpPr>
        <cdr:cNvPr id="2050" name="Text Box 2"/>
        <cdr:cNvSpPr txBox="1">
          <a:spLocks xmlns:a="http://schemas.openxmlformats.org/drawingml/2006/main" noChangeArrowheads="1"/>
        </cdr:cNvSpPr>
      </cdr:nvSpPr>
      <cdr:spPr bwMode="auto">
        <a:xfrm xmlns:a="http://schemas.openxmlformats.org/drawingml/2006/main">
          <a:off x="957170" y="684213"/>
          <a:ext cx="3554802" cy="343626"/>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36576" tIns="27432" rIns="36576" bIns="0" anchor="t" upright="1"/>
        <a:lstStyle xmlns:a="http://schemas.openxmlformats.org/drawingml/2006/main"/>
        <a:p xmlns:a="http://schemas.openxmlformats.org/drawingml/2006/main">
          <a:pPr algn="ctr" rtl="1">
            <a:defRPr sz="1000"/>
          </a:pPr>
          <a:r>
            <a:rPr lang="en-US" sz="1300" b="1" i="0" strike="noStrike">
              <a:solidFill>
                <a:srgbClr val="000000"/>
              </a:solidFill>
              <a:latin typeface="Times New Roman"/>
              <a:cs typeface="Times New Roman"/>
            </a:rPr>
            <a:t>Consumer Price Indices for </a:t>
          </a:r>
          <a:r>
            <a:rPr lang="en-US" sz="1300" b="1" i="0" strike="noStrike">
              <a:solidFill>
                <a:srgbClr val="0000FF"/>
              </a:solidFill>
              <a:latin typeface="Times New Roman"/>
              <a:cs typeface="Times New Roman"/>
            </a:rPr>
            <a:t>Jan 2011 &amp; Dec 2010</a:t>
          </a:r>
        </a:p>
      </cdr:txBody>
    </cdr:sp>
  </cdr:relSizeAnchor>
</c:userShapes>
</file>

<file path=xl/drawings/drawing2.xml><?xml version="1.0" encoding="utf-8"?>
<c:userShapes xmlns:c="http://schemas.openxmlformats.org/drawingml/2006/chart">
  <cdr:relSizeAnchor xmlns:cdr="http://schemas.openxmlformats.org/drawingml/2006/chartDrawing">
    <cdr:from>
      <cdr:x>0.16918</cdr:x>
      <cdr:y>0.10593</cdr:y>
    </cdr:from>
    <cdr:to>
      <cdr:x>0.7996</cdr:x>
      <cdr:y>0.15937</cdr:y>
    </cdr:to>
    <cdr:sp macro="" textlink="">
      <cdr:nvSpPr>
        <cdr:cNvPr id="2050" name="Text Box 2"/>
        <cdr:cNvSpPr txBox="1">
          <a:spLocks xmlns:a="http://schemas.openxmlformats.org/drawingml/2006/main" noChangeArrowheads="1"/>
        </cdr:cNvSpPr>
      </cdr:nvSpPr>
      <cdr:spPr bwMode="auto">
        <a:xfrm xmlns:a="http://schemas.openxmlformats.org/drawingml/2006/main">
          <a:off x="957170" y="684213"/>
          <a:ext cx="3554802" cy="343626"/>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36576" tIns="27432" rIns="36576" bIns="0" anchor="t" upright="1"/>
        <a:lstStyle xmlns:a="http://schemas.openxmlformats.org/drawingml/2006/main"/>
        <a:p xmlns:a="http://schemas.openxmlformats.org/drawingml/2006/main">
          <a:pPr algn="ctr" rtl="1">
            <a:defRPr sz="1000"/>
          </a:pPr>
          <a:r>
            <a:rPr lang="en-US" sz="1300" b="1" i="0" strike="noStrike">
              <a:solidFill>
                <a:srgbClr val="000000"/>
              </a:solidFill>
              <a:latin typeface="Times New Roman"/>
              <a:cs typeface="Times New Roman"/>
            </a:rPr>
            <a:t>Consumer Price Indices for </a:t>
          </a:r>
          <a:r>
            <a:rPr lang="en-US" sz="1300" b="1" i="0" strike="noStrike">
              <a:solidFill>
                <a:srgbClr val="0000FF"/>
              </a:solidFill>
              <a:latin typeface="Times New Roman"/>
              <a:cs typeface="Times New Roman"/>
            </a:rPr>
            <a:t>Jan 2011 &amp; Dec 2010</a:t>
          </a:r>
        </a:p>
      </cdr:txBody>
    </cdr:sp>
  </cdr:relSizeAnchor>
</c:userShapes>
</file>

<file path=xl/drawings/drawing3.xml><?xml version="1.0" encoding="utf-8"?>
<xdr:wsDr xmlns:xdr="http://schemas.openxmlformats.org/drawingml/2006/spreadsheetDrawing" xmlns:a="http://schemas.openxmlformats.org/drawingml/2006/main">
  <xdr:twoCellAnchor>
    <xdr:from>
      <xdr:col>9</xdr:col>
      <xdr:colOff>0</xdr:colOff>
      <xdr:row>19</xdr:row>
      <xdr:rowOff>9525</xdr:rowOff>
    </xdr:from>
    <xdr:to>
      <xdr:col>9</xdr:col>
      <xdr:colOff>0</xdr:colOff>
      <xdr:row>29</xdr:row>
      <xdr:rowOff>19050</xdr:rowOff>
    </xdr:to>
    <xdr:sp macro="" textlink="">
      <xdr:nvSpPr>
        <xdr:cNvPr id="2" name="Text Box 12"/>
        <xdr:cNvSpPr txBox="1">
          <a:spLocks noChangeArrowheads="1"/>
        </xdr:cNvSpPr>
      </xdr:nvSpPr>
      <xdr:spPr bwMode="auto">
        <a:xfrm>
          <a:off x="150571200" y="4686300"/>
          <a:ext cx="0" cy="3019425"/>
        </a:xfrm>
        <a:prstGeom prst="rect">
          <a:avLst/>
        </a:prstGeom>
        <a:solidFill>
          <a:srgbClr val="FFFFFF"/>
        </a:solidFill>
        <a:ln w="9525">
          <a:noFill/>
          <a:miter lim="800000"/>
          <a:headEnd/>
          <a:tailEnd/>
        </a:ln>
      </xdr:spPr>
      <xdr:txBody>
        <a:bodyPr vertOverflow="clip" wrap="square" lIns="0" tIns="54864" rIns="27432" bIns="0" anchor="t" upright="1"/>
        <a:lstStyle/>
        <a:p>
          <a:pPr algn="r" rtl="0">
            <a:defRPr sz="1000"/>
          </a:pPr>
          <a:r>
            <a:rPr lang="ar-SA" sz="1000" b="0" i="0" strike="noStrike">
              <a:solidFill>
                <a:srgbClr val="000000"/>
              </a:solidFill>
              <a:latin typeface="Simplified Arabic"/>
              <a:cs typeface="Simplified Arabic"/>
            </a:rPr>
            <a:t>منطقة كردستان تشمل المحافظات  ( اربيل ، سليمانية،دهوك) .</a:t>
          </a:r>
        </a:p>
        <a:p>
          <a:pPr algn="r" rtl="0">
            <a:defRPr sz="1000"/>
          </a:pPr>
          <a:r>
            <a:rPr lang="ar-SA" sz="1000" b="0" i="0" strike="noStrike">
              <a:solidFill>
                <a:srgbClr val="000000"/>
              </a:solidFill>
              <a:latin typeface="Simplified Arabic"/>
              <a:cs typeface="Simplified Arabic"/>
            </a:rPr>
            <a:t>منطقة الوسط تشمل المحافظات ( نينوى ،كركوك ،ديالى ،الانبار ،بغداد ، صلاح الدين ) .</a:t>
          </a:r>
        </a:p>
        <a:p>
          <a:pPr algn="r" rtl="0">
            <a:defRPr sz="1000"/>
          </a:pPr>
          <a:r>
            <a:rPr lang="ar-SA" sz="1000" b="0" i="0" strike="noStrike">
              <a:solidFill>
                <a:srgbClr val="000000"/>
              </a:solidFill>
              <a:latin typeface="Simplified Arabic"/>
              <a:cs typeface="Simplified Arabic"/>
            </a:rPr>
            <a:t>منطقة الجنوب تشمل المحافظات ( بابل ،كربلاء، واسط ،النجف ،القادسية ،المثنى ،ذي قار ،ميسان ،البصرة) .</a:t>
          </a:r>
        </a:p>
      </xdr:txBody>
    </xdr:sp>
    <xdr:clientData/>
  </xdr:twoCellAnchor>
  <xdr:twoCellAnchor>
    <xdr:from>
      <xdr:col>0</xdr:col>
      <xdr:colOff>0</xdr:colOff>
      <xdr:row>0</xdr:row>
      <xdr:rowOff>0</xdr:rowOff>
    </xdr:from>
    <xdr:to>
      <xdr:col>0</xdr:col>
      <xdr:colOff>0</xdr:colOff>
      <xdr:row>16</xdr:row>
      <xdr:rowOff>38100</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0</xdr:colOff>
      <xdr:row>31</xdr:row>
      <xdr:rowOff>0</xdr:rowOff>
    </xdr:to>
    <xdr:sp macro="" textlink="">
      <xdr:nvSpPr>
        <xdr:cNvPr id="4" name="Text Box 4"/>
        <xdr:cNvSpPr txBox="1">
          <a:spLocks noChangeAspect="1" noChangeArrowheads="1"/>
        </xdr:cNvSpPr>
      </xdr:nvSpPr>
      <xdr:spPr bwMode="auto">
        <a:xfrm>
          <a:off x="156057600" y="0"/>
          <a:ext cx="0" cy="5019675"/>
        </a:xfrm>
        <a:prstGeom prst="rect">
          <a:avLst/>
        </a:prstGeom>
        <a:solidFill>
          <a:srgbClr val="FFFFFF"/>
        </a:solidFill>
        <a:ln w="9525">
          <a:noFill/>
          <a:miter lim="800000"/>
          <a:headEnd/>
          <a:tailEnd/>
        </a:ln>
      </xdr:spPr>
      <xdr:txBody>
        <a:bodyPr vertOverflow="clip" wrap="square" lIns="0" tIns="54864" rIns="27432" bIns="0" anchor="t" upright="1"/>
        <a:lstStyle/>
        <a:p>
          <a:pPr algn="r" rtl="0">
            <a:defRPr sz="1000"/>
          </a:pPr>
          <a:r>
            <a:rPr lang="ar-SA" sz="1000" b="0" i="0" strike="noStrike">
              <a:solidFill>
                <a:srgbClr val="000000"/>
              </a:solidFill>
              <a:latin typeface="Simplified Arabic"/>
              <a:cs typeface="Simplified Arabic"/>
            </a:rPr>
            <a:t>                                                                           </a:t>
          </a:r>
          <a:r>
            <a:rPr lang="ar-SA" sz="1600" b="1" i="0" strike="noStrike">
              <a:solidFill>
                <a:srgbClr val="000000"/>
              </a:solidFill>
              <a:latin typeface="Simplified Arabic"/>
              <a:cs typeface="Simplified Arabic"/>
            </a:rPr>
            <a:t>مقدمة</a:t>
          </a:r>
          <a:r>
            <a:rPr lang="ar-SA" sz="1200" b="0" i="0" strike="noStrike">
              <a:solidFill>
                <a:srgbClr val="000000"/>
              </a:solidFill>
              <a:latin typeface="Arial"/>
              <a:cs typeface="Arial"/>
            </a:rPr>
            <a:t> </a:t>
          </a:r>
        </a:p>
        <a:p>
          <a:pPr algn="r" rtl="0">
            <a:defRPr sz="1000"/>
          </a:pPr>
          <a:r>
            <a:rPr lang="ar-SA" sz="1200" b="0" i="0" strike="noStrike">
              <a:solidFill>
                <a:srgbClr val="000000"/>
              </a:solidFill>
              <a:latin typeface="Arial"/>
              <a:cs typeface="Arial"/>
            </a:rPr>
            <a:t>ي</a:t>
          </a:r>
          <a:r>
            <a:rPr lang="ar-SA" sz="1200" b="0" i="0" strike="noStrike">
              <a:solidFill>
                <a:srgbClr val="000000"/>
              </a:solidFill>
              <a:latin typeface="Simplified Arabic"/>
              <a:cs typeface="Simplified Arabic"/>
            </a:rPr>
            <a:t>سر الجهاز المركزي للإحصاء  / مديرية الأرقام القياسية أن يقدم تقرير الأرقام القياسية لأسعار المستهلك لشهر كانون </a:t>
          </a:r>
          <a:r>
            <a:rPr lang="ar-SA" sz="1200" b="0" i="0" strike="noStrike">
              <a:solidFill>
                <a:srgbClr val="0000FF"/>
              </a:solidFill>
              <a:latin typeface="Simplified Arabic"/>
              <a:cs typeface="Simplified Arabic"/>
            </a:rPr>
            <a:t>الثاني/2011</a:t>
          </a:r>
          <a:r>
            <a:rPr lang="ar-SA" sz="1200" b="0" i="0" strike="noStrike">
              <a:solidFill>
                <a:srgbClr val="000000"/>
              </a:solidFill>
              <a:latin typeface="Simplified Arabic"/>
              <a:cs typeface="Simplified Arabic"/>
            </a:rPr>
            <a:t> ضمن خطة عمل الجهاز لسنة </a:t>
          </a:r>
          <a:r>
            <a:rPr lang="ar-SA" sz="1200" b="0" i="0" strike="noStrike">
              <a:solidFill>
                <a:srgbClr val="0000FF"/>
              </a:solidFill>
              <a:latin typeface="Simplified Arabic"/>
              <a:cs typeface="Simplified Arabic"/>
            </a:rPr>
            <a:t>2011</a:t>
          </a:r>
          <a:r>
            <a:rPr lang="ar-SA" sz="1200" b="0" i="0" strike="noStrike">
              <a:solidFill>
                <a:srgbClr val="000000"/>
              </a:solidFill>
              <a:latin typeface="Simplified Arabic"/>
              <a:cs typeface="Simplified Arabic"/>
            </a:rPr>
            <a:t> .</a:t>
          </a:r>
        </a:p>
        <a:p>
          <a:pPr algn="r" rtl="0">
            <a:defRPr sz="1000"/>
          </a:pPr>
          <a:r>
            <a:rPr lang="ar-SA" sz="1200" b="0" i="0" strike="noStrike">
              <a:solidFill>
                <a:srgbClr val="000000"/>
              </a:solidFill>
              <a:latin typeface="Simplified Arabic"/>
              <a:cs typeface="Simplified Arabic"/>
            </a:rPr>
            <a:t>يعتبر الرقم القياسي لأسعار المستهلك مؤشرا" للمستوى العام للأسعار في بلد ما كما يمكن استعماله كمخفض للوصول إلى تقديرات لبعض المؤشرات الاقتصادية المهمة بالأسعار الثابتة ، حيث تعني الدول المختلفة بتوفير أرقام دقيقة ومعبرة لهذا المؤشر لما له من مساس مباشر برفاهية الفرد والمستوى المعيشي  له .</a:t>
          </a:r>
        </a:p>
        <a:p>
          <a:pPr algn="r" rtl="0">
            <a:defRPr sz="1000"/>
          </a:pPr>
          <a:r>
            <a:rPr lang="ar-SA" sz="1200" b="0" i="0" strike="noStrike">
              <a:solidFill>
                <a:srgbClr val="000000"/>
              </a:solidFill>
              <a:latin typeface="Simplified Arabic"/>
              <a:cs typeface="Simplified Arabic"/>
            </a:rPr>
            <a:t> لقد جرى تركيب أول رقم قياسي رسمي لتكاليف المعيشة في العراق سنة 1945 من قبل الدائرة الرئيسية للإحصاء في وزارة الاقتصاد واعتمد سنة الأساس 1939 لمدينة بغداد ثم استمر العمل بإعداد هذا الرقم فيما بعد من قبل وزارة التخطيط /الجهاز المركزي للإحصاء  كان أخرها بالاعتماد على سنة الأساس 2007 باعتبارها السنة التي نفذ فيها آخر مسح اجتماعي واقتصادي للاسرة في العراق وتقوم مديرية الأرقام القياسية حالياً بإصدار تقرير شهري للرقم القياسي لأسعار المستهلك بسنة الأساس المذكورة.</a:t>
          </a:r>
        </a:p>
        <a:p>
          <a:pPr algn="r" rtl="0">
            <a:defRPr sz="1000"/>
          </a:pPr>
          <a:r>
            <a:rPr lang="ar-SA" sz="1200" b="0" i="0" strike="noStrike">
              <a:solidFill>
                <a:srgbClr val="000000"/>
              </a:solidFill>
              <a:latin typeface="Simplified Arabic"/>
              <a:cs typeface="Simplified Arabic"/>
            </a:rPr>
            <a:t>                                                                                          مديرية الأرقام القياسية</a:t>
          </a:r>
        </a:p>
        <a:p>
          <a:pPr algn="r" rtl="0">
            <a:defRPr sz="1000"/>
          </a:pPr>
          <a:r>
            <a:rPr lang="ar-SA" sz="1200" b="0" i="0" strike="noStrike">
              <a:solidFill>
                <a:srgbClr val="000000"/>
              </a:solidFill>
              <a:latin typeface="Simplified Arabic"/>
              <a:cs typeface="Simplified Arabic"/>
            </a:rPr>
            <a:t>                                                                                             </a:t>
          </a:r>
          <a:r>
            <a:rPr lang="ar-SA" sz="1200" b="0" i="0" strike="noStrike">
              <a:solidFill>
                <a:srgbClr val="0000FF"/>
              </a:solidFill>
              <a:latin typeface="Simplified Arabic"/>
              <a:cs typeface="Simplified Arabic"/>
            </a:rPr>
            <a:t>شباط 2011</a:t>
          </a:r>
        </a:p>
        <a:p>
          <a:pPr algn="r" rtl="0">
            <a:defRPr sz="1000"/>
          </a:pPr>
          <a:endParaRPr lang="ar-SA" sz="1200" b="0" i="0" strike="noStrike">
            <a:solidFill>
              <a:srgbClr val="0000FF"/>
            </a:solidFill>
            <a:latin typeface="Simplified Arabic"/>
            <a:cs typeface="Simplified Arabic"/>
          </a:endParaRPr>
        </a:p>
        <a:p>
          <a:pPr algn="r" rtl="0">
            <a:defRPr sz="1000"/>
          </a:pPr>
          <a:endParaRPr lang="ar-SA" sz="1200" b="0" i="0" strike="noStrike">
            <a:solidFill>
              <a:srgbClr val="000000"/>
            </a:solidFill>
            <a:latin typeface="Simplified Arabic"/>
            <a:cs typeface="Simplified Arabic"/>
          </a:endParaRPr>
        </a:p>
        <a:p>
          <a:pPr algn="r" rtl="0">
            <a:defRPr sz="1000"/>
          </a:pPr>
          <a:r>
            <a:rPr lang="ar-SA" sz="1200" b="0" i="0" u="sng" strike="noStrike">
              <a:solidFill>
                <a:srgbClr val="000000"/>
              </a:solidFill>
              <a:latin typeface="Simplified Arabic"/>
              <a:cs typeface="Simplified Arabic"/>
            </a:rPr>
            <a:t>منهجية احتساب الرقم القياسي لاسعار المستهلك </a:t>
          </a:r>
          <a:r>
            <a:rPr lang="en-US" sz="1200" b="0" i="0" u="sng" strike="noStrike">
              <a:solidFill>
                <a:srgbClr val="000000"/>
              </a:solidFill>
              <a:latin typeface="Simplified Arabic"/>
              <a:cs typeface="Simplified Arabic"/>
            </a:rPr>
            <a:t>CPI Methodology</a:t>
          </a:r>
          <a:endParaRPr lang="en-US" sz="1200" b="0" i="0" strike="noStrike">
            <a:solidFill>
              <a:srgbClr val="000000"/>
            </a:solidFill>
            <a:latin typeface="Simplified Arabic"/>
            <a:cs typeface="Simplified Arabic"/>
          </a:endParaRPr>
        </a:p>
        <a:p>
          <a:pPr algn="r" rtl="0">
            <a:defRPr sz="1000"/>
          </a:pPr>
          <a:r>
            <a:rPr lang="en-US" sz="1200" b="0" i="0" u="sng" strike="noStrike">
              <a:solidFill>
                <a:srgbClr val="000000"/>
              </a:solidFill>
              <a:latin typeface="Simplified Arabic"/>
              <a:cs typeface="Simplified Arabic"/>
            </a:rPr>
            <a:t>1. </a:t>
          </a:r>
          <a:r>
            <a:rPr lang="ar-SA" sz="1200" b="0" i="0" u="sng" strike="noStrike">
              <a:solidFill>
                <a:srgbClr val="000000"/>
              </a:solidFill>
              <a:latin typeface="Simplified Arabic"/>
              <a:cs typeface="Simplified Arabic"/>
            </a:rPr>
            <a:t>فترة الاساس </a:t>
          </a:r>
          <a:r>
            <a:rPr lang="en-US" sz="1200" b="0" i="0" u="sng" strike="noStrike">
              <a:solidFill>
                <a:srgbClr val="000000"/>
              </a:solidFill>
              <a:latin typeface="Simplified Arabic"/>
              <a:cs typeface="Simplified Arabic"/>
            </a:rPr>
            <a:t>Base Year </a:t>
          </a:r>
          <a:endParaRPr lang="en-US"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لقد تم اختيار سنة 2007 كسنة اساس للرقم القياسي باعتبار انها السنة التي نفذ فيها المسح الاجتماعي و الاقتصادي للاسرة في العراق(</a:t>
          </a:r>
          <a:r>
            <a:rPr lang="en-US" sz="1200" b="0" i="0" strike="noStrike">
              <a:solidFill>
                <a:srgbClr val="000000"/>
              </a:solidFill>
              <a:latin typeface="Simplified Arabic"/>
              <a:cs typeface="Simplified Arabic"/>
            </a:rPr>
            <a:t>IHSES) </a:t>
          </a:r>
          <a:r>
            <a:rPr lang="ar-SA" sz="1200" b="0" i="0" strike="noStrike">
              <a:solidFill>
                <a:srgbClr val="000000"/>
              </a:solidFill>
              <a:latin typeface="Simplified Arabic"/>
              <a:cs typeface="Simplified Arabic"/>
            </a:rPr>
            <a:t>وبالتالي فقد اتخذت اساساً في تسعير السلع والخدمات الداخلة في تركيبة الرقم القياسي لاسعار المستهلك ، كما انها سنة ممثلة للفترة التي اعقبت سنة 2003 وماشهدته من تغيرات في المستوى المعاشي للاسرة وهيكلية الانفاق الاستهلاكي العائلي والوضع الاقتصادي في البلاد بصورة عامة. </a:t>
          </a:r>
        </a:p>
        <a:p>
          <a:pPr algn="r" rtl="0">
            <a:defRPr sz="1000"/>
          </a:pPr>
          <a:r>
            <a:rPr lang="ar-SA" sz="1200" b="0" i="0" u="sng" strike="noStrike">
              <a:solidFill>
                <a:srgbClr val="000000"/>
              </a:solidFill>
              <a:latin typeface="Simplified Arabic"/>
              <a:cs typeface="Simplified Arabic"/>
            </a:rPr>
            <a:t>2. اختيار عينة السلع والخدمات </a:t>
          </a:r>
          <a:r>
            <a:rPr lang="en-US" sz="1200" b="0" i="0" u="sng" strike="noStrike">
              <a:solidFill>
                <a:srgbClr val="000000"/>
              </a:solidFill>
              <a:latin typeface="Simplified Arabic"/>
              <a:cs typeface="Simplified Arabic"/>
            </a:rPr>
            <a:t>Products Sample Selection</a:t>
          </a:r>
          <a:endParaRPr lang="en-US"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لاختيار السلة السلعية لمؤشر الرقم القياسي لاسعار المستهلك فقد اعتمدت العينة بطريقة القطع </a:t>
          </a:r>
          <a:r>
            <a:rPr lang="en-US" sz="1200" b="0" i="0" strike="noStrike">
              <a:solidFill>
                <a:srgbClr val="000000"/>
              </a:solidFill>
              <a:latin typeface="Simplified Arabic"/>
              <a:cs typeface="Simplified Arabic"/>
            </a:rPr>
            <a:t>Cut – Off Sampling  </a:t>
          </a:r>
          <a:r>
            <a:rPr lang="ar-SA" sz="1200" b="0" i="0" strike="noStrike">
              <a:solidFill>
                <a:srgbClr val="000000"/>
              </a:solidFill>
              <a:latin typeface="Simplified Arabic"/>
              <a:cs typeface="Simplified Arabic"/>
            </a:rPr>
            <a:t>حيث تضمنت العينة كافة السلع التي كان متوسط انفاق الفرد الشهري عليها 25 دينار فاكثر في المسح الاجتماعي والاقتصادي للاسرة في العراق (</a:t>
          </a:r>
          <a:r>
            <a:rPr lang="en-US" sz="1200" b="0" i="0" strike="noStrike">
              <a:solidFill>
                <a:srgbClr val="000000"/>
              </a:solidFill>
              <a:latin typeface="Simplified Arabic"/>
              <a:cs typeface="Simplified Arabic"/>
            </a:rPr>
            <a:t>IHSES) </a:t>
          </a:r>
          <a:r>
            <a:rPr lang="ar-SA" sz="1200" b="0" i="0" strike="noStrike">
              <a:solidFill>
                <a:srgbClr val="000000"/>
              </a:solidFill>
              <a:latin typeface="Simplified Arabic"/>
              <a:cs typeface="Simplified Arabic"/>
            </a:rPr>
            <a:t>لسنة 2007 وبعد تحديد العينة تم اضافة بعض السلع التي لم تتضمنها العينة ولكنها اعتبرت مهمة من وجهة نظر المستهلك وفي نفس الوقت حذفت سلع لايعتقد بانها مهمة للمستهلك رغم انها ظهرت بانفاق يزيد عن 25 دينار وقد بلغ عدد السلع والخدمات المتضمنة في العينة 416 سلعة وخدمة </a:t>
          </a:r>
          <a:r>
            <a:rPr lang="en-US" sz="1200" b="0" i="0" strike="noStrike">
              <a:solidFill>
                <a:srgbClr val="000000"/>
              </a:solidFill>
              <a:latin typeface="Simplified Arabic"/>
              <a:cs typeface="Simplified Arabic"/>
            </a:rPr>
            <a:t>Products </a:t>
          </a:r>
          <a:r>
            <a:rPr lang="ar-SA" sz="1200" b="0" i="0" strike="noStrike">
              <a:solidFill>
                <a:srgbClr val="000000"/>
              </a:solidFill>
              <a:latin typeface="Simplified Arabic"/>
              <a:cs typeface="Simplified Arabic"/>
            </a:rPr>
            <a:t>من مجموع 786 سلعة وخدمة وعليه تكُون العينة نسبة 53% من السلع التي وردت في المسح الاجتماعي والاقتصادي للاسرة ويكُون انفاق الفردالشهري على عينة السلع والخدمات نسبة تزيد عن 98% من انفاقه على كافة السلع والخدمات في حين بلغ عدد الاصناف </a:t>
          </a:r>
          <a:r>
            <a:rPr lang="en-US" sz="1200" b="0" i="0" strike="noStrike">
              <a:solidFill>
                <a:srgbClr val="000000"/>
              </a:solidFill>
              <a:latin typeface="Simplified Arabic"/>
              <a:cs typeface="Simplified Arabic"/>
            </a:rPr>
            <a:t>Varieties  </a:t>
          </a:r>
          <a:r>
            <a:rPr lang="ar-SA" sz="1200" b="0" i="0" strike="noStrike">
              <a:solidFill>
                <a:srgbClr val="000000"/>
              </a:solidFill>
              <a:latin typeface="Simplified Arabic"/>
              <a:cs typeface="Simplified Arabic"/>
            </a:rPr>
            <a:t>المختارة 633 صنفاً توزعت على 12 قسماً بموجب تصنيف الانفاق الفردي حسب الغرض </a:t>
          </a:r>
          <a:r>
            <a:rPr lang="en-US" sz="1200" b="0" i="0" strike="noStrike">
              <a:solidFill>
                <a:srgbClr val="000000"/>
              </a:solidFill>
              <a:latin typeface="Simplified Arabic"/>
              <a:cs typeface="Simplified Arabic"/>
            </a:rPr>
            <a:t>Classification Of Individual  </a:t>
          </a:r>
          <a:r>
            <a:rPr lang="en-US" sz="1000" b="0" i="0" strike="noStrike">
              <a:solidFill>
                <a:srgbClr val="000000"/>
              </a:solidFill>
              <a:latin typeface="Arial"/>
              <a:cs typeface="Arial"/>
            </a:rPr>
            <a:t>                                        </a:t>
          </a:r>
        </a:p>
        <a:p>
          <a:pPr algn="r" rtl="0">
            <a:defRPr sz="1000"/>
          </a:pPr>
          <a:r>
            <a:rPr lang="en-US" sz="1000" b="0" i="0" strike="noStrike">
              <a:solidFill>
                <a:srgbClr val="000000"/>
              </a:solidFill>
              <a:latin typeface="Arial"/>
              <a:cs typeface="Arial"/>
            </a:rPr>
            <a:t>  </a:t>
          </a:r>
        </a:p>
        <a:p>
          <a:pPr algn="r" rtl="0">
            <a:defRPr sz="1000"/>
          </a:pPr>
          <a:endParaRPr lang="en-US" sz="1000" b="0" i="0" strike="noStrike">
            <a:solidFill>
              <a:srgbClr val="000000"/>
            </a:solidFill>
            <a:latin typeface="Arial"/>
            <a:cs typeface="Arial"/>
          </a:endParaRPr>
        </a:p>
        <a:p>
          <a:pPr algn="r" rtl="0">
            <a:defRPr sz="1000"/>
          </a:pPr>
          <a:endParaRPr lang="en-US" sz="1000" b="0" i="0" strike="noStrike">
            <a:solidFill>
              <a:srgbClr val="000000"/>
            </a:solidFill>
            <a:latin typeface="Arial"/>
            <a:cs typeface="Arial"/>
          </a:endParaRPr>
        </a:p>
      </xdr:txBody>
    </xdr:sp>
    <xdr:clientData/>
  </xdr:twoCellAnchor>
  <xdr:twoCellAnchor>
    <xdr:from>
      <xdr:col>0</xdr:col>
      <xdr:colOff>0</xdr:colOff>
      <xdr:row>0</xdr:row>
      <xdr:rowOff>0</xdr:rowOff>
    </xdr:from>
    <xdr:to>
      <xdr:col>0</xdr:col>
      <xdr:colOff>0</xdr:colOff>
      <xdr:row>31</xdr:row>
      <xdr:rowOff>0</xdr:rowOff>
    </xdr:to>
    <xdr:sp macro="" textlink="">
      <xdr:nvSpPr>
        <xdr:cNvPr id="5" name="Text Box 10"/>
        <xdr:cNvSpPr txBox="1">
          <a:spLocks noChangeArrowheads="1"/>
        </xdr:cNvSpPr>
      </xdr:nvSpPr>
      <xdr:spPr bwMode="auto">
        <a:xfrm>
          <a:off x="156057600" y="0"/>
          <a:ext cx="0" cy="5019675"/>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ar-SA" sz="1000" b="0" i="0" strike="noStrike">
              <a:solidFill>
                <a:srgbClr val="000000"/>
              </a:solidFill>
              <a:latin typeface="Arial"/>
              <a:cs typeface="Arial"/>
            </a:rPr>
            <a:t>                                               </a:t>
          </a:r>
        </a:p>
        <a:p>
          <a:pPr algn="r" rtl="0">
            <a:defRPr sz="1000"/>
          </a:pPr>
          <a:endParaRPr lang="ar-SA" sz="1000" b="0" i="0" strike="noStrike">
            <a:solidFill>
              <a:srgbClr val="000000"/>
            </a:solidFill>
            <a:latin typeface="Arial"/>
            <a:cs typeface="Arial"/>
          </a:endParaRPr>
        </a:p>
        <a:p>
          <a:pPr algn="r" rtl="0">
            <a:defRPr sz="1000"/>
          </a:pPr>
          <a:endParaRPr lang="ar-SA" sz="1000" b="0" i="0" strike="noStrike">
            <a:solidFill>
              <a:srgbClr val="000000"/>
            </a:solidFill>
            <a:latin typeface="Arial"/>
            <a:cs typeface="Arial"/>
          </a:endParaRPr>
        </a:p>
        <a:p>
          <a:pPr algn="r" rtl="0">
            <a:defRPr sz="1000"/>
          </a:pPr>
          <a:r>
            <a:rPr lang="ar-SA" sz="1000" b="0" i="0" strike="noStrike">
              <a:solidFill>
                <a:srgbClr val="000000"/>
              </a:solidFill>
              <a:latin typeface="Arial"/>
              <a:cs typeface="Arial"/>
            </a:rPr>
            <a:t>                                                     </a:t>
          </a:r>
          <a:r>
            <a:rPr lang="ar-SA" sz="1400" b="1" i="0" u="sng" strike="noStrike">
              <a:solidFill>
                <a:srgbClr val="000000"/>
              </a:solidFill>
              <a:latin typeface="Simplified Arabic"/>
              <a:cs typeface="Simplified Arabic"/>
            </a:rPr>
            <a:t>تحليل معدلات التضخم</a:t>
          </a:r>
        </a:p>
        <a:p>
          <a:pPr algn="r" rtl="0">
            <a:defRPr sz="1000"/>
          </a:pPr>
          <a:endParaRPr lang="ar-SA" sz="1200" b="1" i="0" u="sng" strike="noStrike">
            <a:solidFill>
              <a:srgbClr val="000000"/>
            </a:solidFill>
            <a:latin typeface="Simplified Arabic"/>
            <a:cs typeface="Simplified Arabic"/>
          </a:endParaRPr>
        </a:p>
        <a:p>
          <a:pPr algn="r" rtl="0">
            <a:defRPr sz="1000"/>
          </a:pPr>
          <a:endParaRPr lang="ar-SA" sz="1200" b="1" i="0" strike="noStrike">
            <a:solidFill>
              <a:srgbClr val="000000"/>
            </a:solidFill>
            <a:latin typeface="Simplified Arabic"/>
            <a:cs typeface="Simplified Arabic"/>
          </a:endParaRPr>
        </a:p>
        <a:p>
          <a:pPr algn="r" rtl="0">
            <a:defRPr sz="1000"/>
          </a:pPr>
          <a:r>
            <a:rPr lang="ar-SA" sz="1200" b="0" i="0" u="sng" strike="noStrike">
              <a:solidFill>
                <a:srgbClr val="000000"/>
              </a:solidFill>
              <a:latin typeface="Simplified Arabic"/>
              <a:cs typeface="Simplified Arabic"/>
            </a:rPr>
            <a:t>1</a:t>
          </a:r>
          <a:r>
            <a:rPr lang="ar-SA" sz="1200" b="1" i="0" u="sng" strike="noStrike">
              <a:solidFill>
                <a:srgbClr val="000000"/>
              </a:solidFill>
              <a:latin typeface="Simplified Arabic"/>
              <a:cs typeface="Simplified Arabic"/>
            </a:rPr>
            <a:t>.</a:t>
          </a:r>
          <a:r>
            <a:rPr lang="ar-SA" sz="1200" b="0" i="0" u="sng" strike="noStrike">
              <a:solidFill>
                <a:srgbClr val="000000"/>
              </a:solidFill>
              <a:latin typeface="Simplified Arabic"/>
              <a:cs typeface="Simplified Arabic"/>
            </a:rPr>
            <a:t>معدلات التضخم الشهرية :-</a:t>
          </a:r>
          <a:endParaRPr lang="ar-SA"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بلغ الرقم القياسي العام لاسعار المستهلك لشهر كانون الثاني / 2011 في العراق (130.5 %) مسجلا ارتفاعا بلغت نسبته ( 2.0 % ) عن الشهر الماضي ويرجع ذلك الى ارتفاع  اسعار معظم الاقسام السلعية التالية  ( الاغذية والمشروبات غير الكحولية، الملابس والاحذية ، السكن ،  الصحة ، التعليم ، المطاعم ، السلع والخدمات المتنوعة) حيث بلغت نسب التغير الشهرية لها ( 0.7 % ،0.3 % ،5.4% ، 0.4 % ، 1.2 % ، 0.3 %، 0.4 % ) على التوالي.</a:t>
          </a:r>
        </a:p>
        <a:p>
          <a:pPr algn="r" rtl="0">
            <a:defRPr sz="1000"/>
          </a:pPr>
          <a:r>
            <a:rPr lang="ar-SA" sz="1200" b="0" i="0" strike="noStrike">
              <a:solidFill>
                <a:srgbClr val="000000"/>
              </a:solidFill>
              <a:latin typeface="Simplified Arabic"/>
              <a:cs typeface="Simplified Arabic"/>
            </a:rPr>
            <a:t>ان سبب الارتفاع في قسم الاغذية والمشروبات غير الكحولية يرجع بصورة اساسية الى الارتفاع في اسعار المجموعة الفرعية الفواكه والسكر والمنتجات السكرية .</a:t>
          </a:r>
        </a:p>
        <a:p>
          <a:pPr algn="r" rtl="0">
            <a:defRPr sz="1000"/>
          </a:pPr>
          <a:r>
            <a:rPr lang="ar-SA" sz="1200" b="0" i="0" strike="noStrike">
              <a:solidFill>
                <a:srgbClr val="000000"/>
              </a:solidFill>
              <a:latin typeface="Simplified Arabic"/>
              <a:cs typeface="Simplified Arabic"/>
            </a:rPr>
            <a:t>اما بالنسبة الى الاقسام ( المشروبات الكحولية والتبغ ، التجهيزات والمعدات المنزلية والصيانة ، النقل  ، الترفيه والثقافة ) فقد سجلت انخفاضا عن الشهر الماضي بنسب قدرها (0.4 % ، 0.3 %، 0.1 % ، 0.2 %) على التوالي .</a:t>
          </a:r>
        </a:p>
        <a:p>
          <a:pPr algn="r" rtl="0">
            <a:defRPr sz="1000"/>
          </a:pPr>
          <a:endParaRPr lang="ar-SA" sz="1200" b="0" i="0" strike="noStrike">
            <a:solidFill>
              <a:srgbClr val="000000"/>
            </a:solidFill>
            <a:latin typeface="Simplified Arabic"/>
            <a:cs typeface="Simplified Arabic"/>
          </a:endParaRPr>
        </a:p>
        <a:p>
          <a:pPr algn="r" rtl="0">
            <a:defRPr sz="1000"/>
          </a:pPr>
          <a:r>
            <a:rPr lang="ar-SA" sz="1200" b="0" i="0" u="sng" strike="noStrike">
              <a:solidFill>
                <a:srgbClr val="000000"/>
              </a:solidFill>
              <a:latin typeface="Simplified Arabic"/>
              <a:cs typeface="Simplified Arabic"/>
            </a:rPr>
            <a:t>2.معدلات التضخم السنوية :-</a:t>
          </a:r>
          <a:endParaRPr lang="ar-SA"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بلغ الرقم القياسي العام لاسعار المستهلك لشهر كانون الثاني / 2011 في العراق (130.5 %) مسجلا ارتفاعا بلغت نسبته  (5.8 %) عن شهر كانون الثاني 2010 الذي بلغ (123.3 %) وذلك بسبب ارتفاع الارقام القياسية للاقسام التالية ( الاغذية والمشروبات غير الكحولية ، المشروبات الكحولية والتبغ ، الملابس والاحذية ، السكن ، الصحة ، النقل ، التعليم ، المطاعم ، السلع والخدمات المتنوعة) وبنسبة (6.5 % ،3.1 %، 0.1 %، 10.3 % ، 8.0 %، 0.5 %، 3.6 %، 5.6 %، 8.9 %) على التوالي.</a:t>
          </a:r>
        </a:p>
        <a:p>
          <a:pPr algn="r" rtl="0">
            <a:defRPr sz="1000"/>
          </a:pPr>
          <a:r>
            <a:rPr lang="ar-SA" sz="1200" b="0" i="0" strike="noStrike">
              <a:solidFill>
                <a:srgbClr val="000000"/>
              </a:solidFill>
              <a:latin typeface="Simplified Arabic"/>
              <a:cs typeface="Simplified Arabic"/>
            </a:rPr>
            <a:t>ان سبب هذا الارتفاع يرجع الى ارتفاع اسعار بعض السلع عن شهر كانون الثاني 2010 ففي قسم الاغذية ارتفعت اسعار اللحوم والاسماك والزيوت والدهون والفواكه والخضراوات والسكر والمنتجات السكرية ومنتجات الاغذية الاخرى اما في قسم السكن فقد ارتفعت اسعار ايجارات الدور السكنية كذالك ارتفاع اسعار اجور الكهرباء نتيجة تطبيق التسعيرة الجديدة .</a:t>
          </a:r>
        </a:p>
        <a:p>
          <a:pPr algn="r" rtl="0">
            <a:defRPr sz="1000"/>
          </a:pPr>
          <a:endParaRPr lang="ar-SA" sz="1200" b="1" i="0" strike="noStrike">
            <a:solidFill>
              <a:srgbClr val="000000"/>
            </a:solidFill>
            <a:latin typeface="Arial"/>
            <a:cs typeface="Arial"/>
          </a:endParaRPr>
        </a:p>
        <a:p>
          <a:pPr algn="r" rtl="0">
            <a:defRPr sz="1000"/>
          </a:pPr>
          <a:r>
            <a:rPr lang="ar-SA" sz="1200" b="0" i="0" u="sng" strike="noStrike">
              <a:solidFill>
                <a:srgbClr val="000000"/>
              </a:solidFill>
              <a:latin typeface="Simplified Arabic"/>
              <a:cs typeface="Simplified Arabic"/>
            </a:rPr>
            <a:t>3.معدلات التضخم بالمقارنة مع سنة 2007:-</a:t>
          </a:r>
          <a:endParaRPr lang="ar-SA" sz="1200" b="1" i="0" strike="noStrike">
            <a:solidFill>
              <a:srgbClr val="000000"/>
            </a:solidFill>
            <a:latin typeface="Arial"/>
            <a:cs typeface="Arial"/>
          </a:endParaRPr>
        </a:p>
        <a:p>
          <a:pPr algn="r" rtl="0">
            <a:defRPr sz="1000"/>
          </a:pPr>
          <a:r>
            <a:rPr lang="ar-SA" sz="1200" b="0" i="0" strike="noStrike">
              <a:solidFill>
                <a:srgbClr val="000000"/>
              </a:solidFill>
              <a:latin typeface="Arial"/>
              <a:cs typeface="Arial"/>
            </a:rPr>
            <a:t>ب</a:t>
          </a:r>
          <a:r>
            <a:rPr lang="ar-SA" sz="1200" b="0" i="0" strike="noStrike">
              <a:solidFill>
                <a:srgbClr val="000000"/>
              </a:solidFill>
              <a:latin typeface="Simplified Arabic"/>
              <a:cs typeface="Simplified Arabic"/>
            </a:rPr>
            <a:t>لغ الرقم القياسي لاسعار المستهلك (130.5%) في شهر كانون الثاني 2011 اي ان المستوى العام للاسعار في شهر كانون الثاني 2011 ارتفع بنسبة 30.5% عما هو عليه في سنة 2007.</a:t>
          </a:r>
        </a:p>
        <a:p>
          <a:pPr algn="r" rtl="0">
            <a:defRPr sz="1000"/>
          </a:pPr>
          <a:endParaRPr lang="ar-SA" sz="1200" b="0" i="0" strike="noStrike">
            <a:solidFill>
              <a:srgbClr val="000000"/>
            </a:solidFill>
            <a:latin typeface="Arial"/>
            <a:cs typeface="Arial"/>
          </a:endParaRPr>
        </a:p>
        <a:p>
          <a:pPr algn="r" rtl="0">
            <a:defRPr sz="1000"/>
          </a:pPr>
          <a:endParaRPr lang="ar-SA" sz="1200" b="0" i="0" strike="noStrike">
            <a:solidFill>
              <a:srgbClr val="000000"/>
            </a:solidFill>
            <a:latin typeface="Arial"/>
            <a:cs typeface="Arial"/>
          </a:endParaRPr>
        </a:p>
        <a:p>
          <a:pPr algn="r" rtl="0">
            <a:defRPr sz="1000"/>
          </a:pPr>
          <a:endParaRPr lang="ar-SA" sz="1200" b="0" i="0" strike="noStrike">
            <a:solidFill>
              <a:srgbClr val="000000"/>
            </a:solidFill>
            <a:latin typeface="Arial"/>
            <a:cs typeface="Arial"/>
          </a:endParaRPr>
        </a:p>
      </xdr:txBody>
    </xdr:sp>
    <xdr:clientData/>
  </xdr:twoCellAnchor>
  <xdr:twoCellAnchor>
    <xdr:from>
      <xdr:col>0</xdr:col>
      <xdr:colOff>0</xdr:colOff>
      <xdr:row>0</xdr:row>
      <xdr:rowOff>0</xdr:rowOff>
    </xdr:from>
    <xdr:to>
      <xdr:col>0</xdr:col>
      <xdr:colOff>0</xdr:colOff>
      <xdr:row>31</xdr:row>
      <xdr:rowOff>0</xdr:rowOff>
    </xdr:to>
    <xdr:sp macro="" textlink="">
      <xdr:nvSpPr>
        <xdr:cNvPr id="6" name="Text Box 11"/>
        <xdr:cNvSpPr txBox="1">
          <a:spLocks noChangeArrowheads="1"/>
        </xdr:cNvSpPr>
      </xdr:nvSpPr>
      <xdr:spPr bwMode="auto">
        <a:xfrm>
          <a:off x="156057600" y="0"/>
          <a:ext cx="0" cy="5019675"/>
        </a:xfrm>
        <a:prstGeom prst="rect">
          <a:avLst/>
        </a:prstGeom>
        <a:solidFill>
          <a:srgbClr val="FFFFFF"/>
        </a:solidFill>
        <a:ln w="9525">
          <a:noFill/>
          <a:miter lim="800000"/>
          <a:headEnd/>
          <a:tailEnd/>
        </a:ln>
      </xdr:spPr>
      <xdr:txBody>
        <a:bodyPr vertOverflow="clip" wrap="square" lIns="0" tIns="22860" rIns="27432" bIns="0" anchor="t" upright="1"/>
        <a:lstStyle/>
        <a:p>
          <a:pPr algn="r" rtl="1">
            <a:defRPr sz="1000"/>
          </a:pPr>
          <a:endParaRPr lang="ar-SA" sz="1000" b="0" i="0" strike="noStrike">
            <a:solidFill>
              <a:srgbClr val="000000"/>
            </a:solidFill>
            <a:latin typeface="Arial"/>
            <a:cs typeface="Arial"/>
          </a:endParaRPr>
        </a:p>
        <a:p>
          <a:pPr algn="r" rtl="1">
            <a:defRPr sz="1000"/>
          </a:pPr>
          <a:endParaRPr lang="ar-SA" sz="1000" b="0" i="0" strike="noStrike">
            <a:solidFill>
              <a:srgbClr val="000000"/>
            </a:solidFill>
            <a:latin typeface="Arial"/>
            <a:cs typeface="Arial"/>
          </a:endParaRPr>
        </a:p>
        <a:p>
          <a:pPr algn="r" rtl="1">
            <a:defRPr sz="1000"/>
          </a:pPr>
          <a:endParaRPr lang="ar-SA" sz="1200" b="0" i="0" strike="noStrike">
            <a:solidFill>
              <a:srgbClr val="000000"/>
            </a:solidFill>
            <a:latin typeface="Simplified Arabic"/>
            <a:cs typeface="Simplified Arabic"/>
          </a:endParaRPr>
        </a:p>
        <a:p>
          <a:pPr algn="r" rtl="1">
            <a:defRPr sz="1000"/>
          </a:pPr>
          <a:endParaRPr lang="ar-SA" sz="1200" b="0" i="0"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4.التضخم الاساس :-</a:t>
          </a:r>
          <a:endParaRPr lang="ar-SA" sz="1200" b="0" i="0" strike="noStrike">
            <a:solidFill>
              <a:srgbClr val="000000"/>
            </a:solidFill>
            <a:latin typeface="Simplified Arabic"/>
            <a:cs typeface="Simplified Arabic"/>
          </a:endParaRPr>
        </a:p>
        <a:p>
          <a:pPr algn="r" rtl="1">
            <a:defRPr sz="1000"/>
          </a:pPr>
          <a:r>
            <a:rPr lang="ar-SA" sz="1200" b="0" i="0" strike="noStrike">
              <a:solidFill>
                <a:srgbClr val="000000"/>
              </a:solidFill>
              <a:latin typeface="Simplified Arabic"/>
              <a:cs typeface="Simplified Arabic"/>
            </a:rPr>
            <a:t>بلغ التضخم الاساس في شهر كانون الثاني 2011 بالمقارنة مع الشهر السابق ( 2.0% ) و ( 5.3% ) بالمقارنة مع شهر كانون الثاني 2010 .</a:t>
          </a:r>
        </a:p>
        <a:p>
          <a:pPr algn="r" rtl="1">
            <a:defRPr sz="1000"/>
          </a:pPr>
          <a:endParaRPr lang="ar-SA" sz="1200" b="0" i="0"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5.نسب المساهمة :-</a:t>
          </a:r>
          <a:endParaRPr lang="ar-SA" sz="1200" b="0" i="0" strike="noStrike">
            <a:solidFill>
              <a:srgbClr val="000000"/>
            </a:solidFill>
            <a:latin typeface="Simplified Arabic"/>
            <a:cs typeface="Simplified Arabic"/>
          </a:endParaRPr>
        </a:p>
        <a:p>
          <a:pPr algn="r" rtl="1">
            <a:defRPr sz="1000"/>
          </a:pPr>
          <a:r>
            <a:rPr lang="ar-SA" sz="1200" b="0" i="0" strike="noStrike">
              <a:solidFill>
                <a:srgbClr val="000000"/>
              </a:solidFill>
              <a:latin typeface="Simplified Arabic"/>
              <a:cs typeface="Simplified Arabic"/>
            </a:rPr>
            <a:t>المساهمة في نسب التغير هو تعبير عن الاهمية النسبية للارقام القياسية لاقسام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التي تاخذ الاوزان المقابلة لها بالاعتبار.</a:t>
          </a:r>
        </a:p>
        <a:p>
          <a:pPr algn="r" rtl="1">
            <a:defRPr sz="1000"/>
          </a:pPr>
          <a:r>
            <a:rPr lang="ar-SA" sz="1200" b="0" i="0" strike="noStrike">
              <a:solidFill>
                <a:srgbClr val="000000"/>
              </a:solidFill>
              <a:latin typeface="Simplified Arabic"/>
              <a:cs typeface="Simplified Arabic"/>
            </a:rPr>
            <a:t>بلغت نسبة المساهمة في نسبة التغير الشهري 86.6 %  لقسم السكن لشهر كانون الثاني 2011 مسجلة اعلى نسبة مساهمة يلي ذلك قسم الاغذية والمشروبات غير الكحولية بنسبة 11.7 % يليها قسم الملابس والاحذية بنسبة  1.2 % . وان نسب المساهمة اقل من ذلك لبقية الاقسام.</a:t>
          </a:r>
        </a:p>
        <a:p>
          <a:pPr algn="r" rtl="1">
            <a:defRPr sz="1000"/>
          </a:pPr>
          <a:r>
            <a:rPr lang="ar-SA" sz="1200" b="0" i="0" strike="noStrike">
              <a:solidFill>
                <a:srgbClr val="000000"/>
              </a:solidFill>
              <a:latin typeface="Simplified Arabic"/>
              <a:cs typeface="Simplified Arabic"/>
            </a:rPr>
            <a:t> فيما يتعلق بنسب المساهمة السنوية  لشهر كانون الثاني 2011 فقد سجل قسم السكن اعلى نسبة مساهمة بلغت 55.2 % وذلك بسبب الوزن العالي لهذا القسم ثم قسم الأغذية والمشروبات غير الكحولية بنسبة 36.2 % يلي ذلك قسم السلع والخدمات المتنوعة بنسبة 6.9 % ثم قسم الصحة بنسبة 3.4 % و قسم الاتصال بنسبة  -3.4 % واخيرا قسم المطاعم فقد ساهم بنسبة 1.7 %. وان نسب المساهمة اقل من ذلك لبقية الاقسام .</a:t>
          </a:r>
        </a:p>
        <a:p>
          <a:pPr algn="r" rtl="1">
            <a:defRPr sz="1000"/>
          </a:pPr>
          <a:endParaRPr lang="ar-SA" sz="1200" b="0" i="0" strike="noStrike">
            <a:solidFill>
              <a:srgbClr val="000000"/>
            </a:solidFill>
            <a:latin typeface="Simplified Arabic"/>
            <a:cs typeface="Simplified Arabic"/>
          </a:endParaRPr>
        </a:p>
        <a:p>
          <a:pPr algn="r" rtl="1">
            <a:defRPr sz="1000"/>
          </a:pPr>
          <a:r>
            <a:rPr lang="ar-SA" sz="1200" b="1" i="0" strike="noStrike">
              <a:solidFill>
                <a:srgbClr val="000000"/>
              </a:solidFill>
              <a:latin typeface="Simplified Arabic"/>
              <a:cs typeface="Simplified Arabic"/>
            </a:rPr>
            <a:t>ملاحظة :- من الجدير بالذكر ان سبب ارتفاع التضخم الشهري والسنوي والذي بلغ 2% و 5.8% على الترتيب يرجع الى اعتماد التسعيرة الجديدة للكهرباء  وفي حالة اعتماد التسعيرة القديمة للكهرباء فأن معدلات التضخم الشهرية والسنوية تبلغ 0.7% و 4.5% .</a:t>
          </a:r>
        </a:p>
        <a:p>
          <a:pPr algn="r" rtl="1">
            <a:defRPr sz="1000"/>
          </a:pPr>
          <a:r>
            <a:rPr lang="ar-SA" sz="1200" b="1" i="0" strike="noStrike">
              <a:solidFill>
                <a:srgbClr val="000000"/>
              </a:solidFill>
              <a:latin typeface="Simplified Arabic"/>
              <a:cs typeface="Simplified Arabic"/>
            </a:rPr>
            <a:t>               </a:t>
          </a:r>
          <a:endParaRPr lang="ar-SA" sz="1000" b="0" i="0" strike="noStrike">
            <a:solidFill>
              <a:srgbClr val="000000"/>
            </a:solidFill>
            <a:latin typeface="Arial"/>
            <a:cs typeface="Arial"/>
          </a:endParaRPr>
        </a:p>
        <a:p>
          <a:pPr algn="r" rtl="1">
            <a:defRPr sz="1000"/>
          </a:pPr>
          <a:endParaRPr lang="ar-SA" sz="1000" b="0" i="0" strike="noStrike">
            <a:solidFill>
              <a:srgbClr val="000000"/>
            </a:solidFill>
            <a:latin typeface="Arial"/>
            <a:cs typeface="Arial"/>
          </a:endParaRPr>
        </a:p>
      </xdr:txBody>
    </xdr:sp>
    <xdr:clientData/>
  </xdr:twoCellAnchor>
  <xdr:twoCellAnchor>
    <xdr:from>
      <xdr:col>9</xdr:col>
      <xdr:colOff>0</xdr:colOff>
      <xdr:row>19</xdr:row>
      <xdr:rowOff>9525</xdr:rowOff>
    </xdr:from>
    <xdr:to>
      <xdr:col>9</xdr:col>
      <xdr:colOff>0</xdr:colOff>
      <xdr:row>29</xdr:row>
      <xdr:rowOff>19050</xdr:rowOff>
    </xdr:to>
    <xdr:sp macro="" textlink="">
      <xdr:nvSpPr>
        <xdr:cNvPr id="7" name="Text Box 12"/>
        <xdr:cNvSpPr txBox="1">
          <a:spLocks noChangeArrowheads="1"/>
        </xdr:cNvSpPr>
      </xdr:nvSpPr>
      <xdr:spPr bwMode="auto">
        <a:xfrm>
          <a:off x="150571200" y="3086100"/>
          <a:ext cx="0" cy="1628775"/>
        </a:xfrm>
        <a:prstGeom prst="rect">
          <a:avLst/>
        </a:prstGeom>
        <a:solidFill>
          <a:srgbClr val="FFFFFF"/>
        </a:solidFill>
        <a:ln w="9525">
          <a:noFill/>
          <a:miter lim="800000"/>
          <a:headEnd/>
          <a:tailEnd/>
        </a:ln>
      </xdr:spPr>
      <xdr:txBody>
        <a:bodyPr vertOverflow="clip" wrap="square" lIns="0" tIns="54864" rIns="27432" bIns="0" anchor="t" upright="1"/>
        <a:lstStyle/>
        <a:p>
          <a:pPr algn="r" rtl="0">
            <a:defRPr sz="1000"/>
          </a:pPr>
          <a:r>
            <a:rPr lang="ar-SA" sz="1000" b="0" i="0" strike="noStrike">
              <a:solidFill>
                <a:srgbClr val="000000"/>
              </a:solidFill>
              <a:latin typeface="Simplified Arabic"/>
              <a:cs typeface="Simplified Arabic"/>
            </a:rPr>
            <a:t>منطقة كردستان تشمل المحافظات  ( اربيل ، سليمانية،دهوك) .</a:t>
          </a:r>
        </a:p>
        <a:p>
          <a:pPr algn="r" rtl="0">
            <a:defRPr sz="1000"/>
          </a:pPr>
          <a:r>
            <a:rPr lang="ar-SA" sz="1000" b="0" i="0" strike="noStrike">
              <a:solidFill>
                <a:srgbClr val="000000"/>
              </a:solidFill>
              <a:latin typeface="Simplified Arabic"/>
              <a:cs typeface="Simplified Arabic"/>
            </a:rPr>
            <a:t>منطقة الوسط تشمل المحافظات ( نينوى ،كركوك ،ديالى ،الانبار ،بغداد ، صلاح الدين ) .</a:t>
          </a:r>
        </a:p>
        <a:p>
          <a:pPr algn="r" rtl="0">
            <a:defRPr sz="1000"/>
          </a:pPr>
          <a:r>
            <a:rPr lang="ar-SA" sz="1000" b="0" i="0" strike="noStrike">
              <a:solidFill>
                <a:srgbClr val="000000"/>
              </a:solidFill>
              <a:latin typeface="Simplified Arabic"/>
              <a:cs typeface="Simplified Arabic"/>
            </a:rPr>
            <a:t>منطقة الجنوب تشمل المحافظات ( بابل ،كربلاء، واسط ،النجف ،القادسية ،المثنى ،ذي قار ،ميسان ،البصرة) .</a:t>
          </a:r>
        </a:p>
      </xdr:txBody>
    </xdr:sp>
    <xdr:clientData/>
  </xdr:twoCellAnchor>
  <xdr:twoCellAnchor>
    <xdr:from>
      <xdr:col>0</xdr:col>
      <xdr:colOff>0</xdr:colOff>
      <xdr:row>0</xdr:row>
      <xdr:rowOff>0</xdr:rowOff>
    </xdr:from>
    <xdr:to>
      <xdr:col>0</xdr:col>
      <xdr:colOff>0</xdr:colOff>
      <xdr:row>31</xdr:row>
      <xdr:rowOff>0</xdr:rowOff>
    </xdr:to>
    <xdr:sp macro="" textlink="">
      <xdr:nvSpPr>
        <xdr:cNvPr id="8" name="Text Box 13"/>
        <xdr:cNvSpPr txBox="1">
          <a:spLocks noChangeArrowheads="1"/>
        </xdr:cNvSpPr>
      </xdr:nvSpPr>
      <xdr:spPr bwMode="auto">
        <a:xfrm>
          <a:off x="156057600" y="0"/>
          <a:ext cx="0" cy="5019675"/>
        </a:xfrm>
        <a:prstGeom prst="rect">
          <a:avLst/>
        </a:prstGeom>
        <a:solidFill>
          <a:srgbClr val="FFFFFF"/>
        </a:solidFill>
        <a:ln w="9525">
          <a:noFill/>
          <a:miter lim="800000"/>
          <a:headEnd/>
          <a:tailEnd/>
        </a:ln>
      </xdr:spPr>
      <xdr:txBody>
        <a:bodyPr vertOverflow="clip" wrap="square" lIns="0" tIns="64008" rIns="27432" bIns="0" anchor="t" upright="1"/>
        <a:lstStyle/>
        <a:p>
          <a:pPr algn="r" rtl="1">
            <a:defRPr sz="1000"/>
          </a:pPr>
          <a:r>
            <a:rPr lang="en-US" sz="1200" b="0" i="0" strike="noStrike">
              <a:solidFill>
                <a:srgbClr val="000000"/>
              </a:solidFill>
              <a:latin typeface="Simplified Arabic"/>
              <a:cs typeface="Simplified Arabic"/>
            </a:rPr>
            <a:t>Consumption by Purpose </a:t>
          </a:r>
          <a:r>
            <a:rPr lang="ar-SA" sz="1200" b="0" i="0" strike="noStrike">
              <a:solidFill>
                <a:srgbClr val="000000"/>
              </a:solidFill>
              <a:latin typeface="Simplified Arabic"/>
              <a:cs typeface="Simplified Arabic"/>
            </a:rPr>
            <a:t>واختصاراً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و64 مجموعة فرعية مقارنة بـ 446 صنفاً للسلة القديمة موزعة على 9 مجاميع رئيسية و33 مجموعة فرعية بموجب التصنيف الصناعي المعياري الدولي </a:t>
          </a:r>
          <a:r>
            <a:rPr lang="en-US" sz="1200" b="0" i="0" strike="noStrike">
              <a:solidFill>
                <a:srgbClr val="000000"/>
              </a:solidFill>
              <a:latin typeface="Simplified Arabic"/>
              <a:cs typeface="Simplified Arabic"/>
            </a:rPr>
            <a:t>International Standardized Industrial Classification </a:t>
          </a:r>
          <a:r>
            <a:rPr lang="ar-SA" sz="1200" b="0" i="0" strike="noStrike">
              <a:solidFill>
                <a:srgbClr val="000000"/>
              </a:solidFill>
              <a:latin typeface="Simplified Arabic"/>
              <a:cs typeface="Simplified Arabic"/>
            </a:rPr>
            <a:t>واختصاراً </a:t>
          </a:r>
          <a:r>
            <a:rPr lang="en-US" sz="1200" b="0" i="0" strike="noStrike">
              <a:solidFill>
                <a:srgbClr val="000000"/>
              </a:solidFill>
              <a:latin typeface="Simplified Arabic"/>
              <a:cs typeface="Simplified Arabic"/>
            </a:rPr>
            <a:t>ISIC. </a:t>
          </a:r>
        </a:p>
        <a:p>
          <a:pPr algn="r" rtl="1">
            <a:defRPr sz="1000"/>
          </a:pPr>
          <a:r>
            <a:rPr lang="en-US" sz="1200" b="0" i="0" strike="noStrike">
              <a:solidFill>
                <a:srgbClr val="000000"/>
              </a:solidFill>
              <a:latin typeface="Simplified Arabic"/>
              <a:cs typeface="Simplified Arabic"/>
            </a:rPr>
            <a:t>  </a:t>
          </a:r>
          <a:endParaRPr lang="en-US" sz="1200" b="0" i="0" u="sng" strike="noStrike">
            <a:solidFill>
              <a:srgbClr val="000000"/>
            </a:solidFill>
            <a:latin typeface="Arial"/>
            <a:cs typeface="Arial"/>
          </a:endParaRPr>
        </a:p>
        <a:p>
          <a:pPr algn="r" rtl="1">
            <a:defRPr sz="1000"/>
          </a:pPr>
          <a:r>
            <a:rPr lang="en-US" sz="1200" b="0" i="0" u="sng" strike="noStrike">
              <a:solidFill>
                <a:srgbClr val="000000"/>
              </a:solidFill>
              <a:latin typeface="Arial"/>
              <a:cs typeface="Arial"/>
            </a:rPr>
            <a:t>3</a:t>
          </a:r>
          <a:r>
            <a:rPr lang="en-US" sz="1200" b="0" i="0" u="sng" strike="noStrike">
              <a:solidFill>
                <a:srgbClr val="000000"/>
              </a:solidFill>
              <a:latin typeface="Simplified Arabic"/>
              <a:cs typeface="Simplified Arabic"/>
            </a:rPr>
            <a:t>. </a:t>
          </a:r>
          <a:r>
            <a:rPr lang="ar-SA" sz="1200" b="0" i="0" u="sng" strike="noStrike">
              <a:solidFill>
                <a:srgbClr val="000000"/>
              </a:solidFill>
              <a:latin typeface="Simplified Arabic"/>
              <a:cs typeface="Simplified Arabic"/>
            </a:rPr>
            <a:t>التصنيف المستخدم </a:t>
          </a:r>
          <a:r>
            <a:rPr lang="en-US" sz="1200" b="0" i="0" u="sng" strike="noStrike">
              <a:solidFill>
                <a:srgbClr val="000000"/>
              </a:solidFill>
              <a:latin typeface="Simplified Arabic"/>
              <a:cs typeface="Simplified Arabic"/>
            </a:rPr>
            <a:t>Expenditure Classification</a:t>
          </a:r>
        </a:p>
        <a:p>
          <a:pPr algn="r" rtl="1">
            <a:defRPr sz="1000"/>
          </a:pPr>
          <a:r>
            <a:rPr lang="ar-SA" sz="1200" b="0" i="0" strike="noStrike">
              <a:solidFill>
                <a:srgbClr val="000000"/>
              </a:solidFill>
              <a:latin typeface="Simplified Arabic"/>
              <a:cs typeface="Simplified Arabic"/>
            </a:rPr>
            <a:t>تم استخدام تصنيف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تصنيف الاستهلاك الفردي حسب الغرض</a:t>
          </a:r>
          <a:r>
            <a:rPr lang="en-US" sz="1200" b="0" i="0" strike="noStrike">
              <a:solidFill>
                <a:srgbClr val="000000"/>
              </a:solidFill>
              <a:latin typeface="Simplified Arabic"/>
              <a:cs typeface="Simplified Arabic"/>
            </a:rPr>
            <a:t>Classification of Individual Consumption by Purpose) ، </a:t>
          </a:r>
          <a:r>
            <a:rPr lang="ar-SA" sz="1200" b="0" i="0" strike="noStrike">
              <a:solidFill>
                <a:srgbClr val="000000"/>
              </a:solidFill>
              <a:latin typeface="Simplified Arabic"/>
              <a:cs typeface="Simplified Arabic"/>
            </a:rPr>
            <a:t>والذي يتالف من 12 قسما ويوصى باستعماله لاغراض المقارنات الدولية وقد اعتمد التصنيف وحسب متطلبات العراق حيث كانت المجاميع الأكبر هي الأقسام 2</a:t>
          </a:r>
          <a:r>
            <a:rPr lang="en-US" sz="1200" b="0" i="0" strike="noStrike">
              <a:solidFill>
                <a:srgbClr val="000000"/>
              </a:solidFill>
              <a:latin typeface="Simplified Arabic"/>
              <a:cs typeface="Simplified Arabic"/>
            </a:rPr>
            <a:t>digts </a:t>
          </a:r>
          <a:r>
            <a:rPr lang="ar-SA" sz="1200" b="0" i="0" strike="noStrike">
              <a:solidFill>
                <a:srgbClr val="000000"/>
              </a:solidFill>
              <a:latin typeface="Simplified Arabic"/>
              <a:cs typeface="Simplified Arabic"/>
            </a:rPr>
            <a:t>ثم المجاميع الرئيسية 1</a:t>
          </a:r>
          <a:r>
            <a:rPr lang="en-US" sz="1200" b="0" i="0" strike="noStrike">
              <a:solidFill>
                <a:srgbClr val="000000"/>
              </a:solidFill>
              <a:latin typeface="Simplified Arabic"/>
              <a:cs typeface="Simplified Arabic"/>
            </a:rPr>
            <a:t>digit  </a:t>
          </a:r>
          <a:r>
            <a:rPr lang="ar-SA" sz="1200" b="0" i="0" strike="noStrike">
              <a:solidFill>
                <a:srgbClr val="000000"/>
              </a:solidFill>
              <a:latin typeface="Simplified Arabic"/>
              <a:cs typeface="Simplified Arabic"/>
            </a:rPr>
            <a:t>والمجاميع الفرعية 1</a:t>
          </a:r>
          <a:r>
            <a:rPr lang="en-US" sz="1200" b="0" i="0" strike="noStrike">
              <a:solidFill>
                <a:srgbClr val="000000"/>
              </a:solidFill>
              <a:latin typeface="Simplified Arabic"/>
              <a:cs typeface="Simplified Arabic"/>
            </a:rPr>
            <a:t>digit  </a:t>
          </a:r>
          <a:r>
            <a:rPr lang="ar-SA" sz="1200" b="0" i="0" strike="noStrike">
              <a:solidFill>
                <a:srgbClr val="000000"/>
              </a:solidFill>
              <a:latin typeface="Simplified Arabic"/>
              <a:cs typeface="Simplified Arabic"/>
            </a:rPr>
            <a:t>والسلع  </a:t>
          </a:r>
          <a:r>
            <a:rPr lang="en-US" sz="1200" b="0" i="0" strike="noStrike">
              <a:solidFill>
                <a:srgbClr val="000000"/>
              </a:solidFill>
              <a:latin typeface="Simplified Arabic"/>
              <a:cs typeface="Simplified Arabic"/>
            </a:rPr>
            <a:t>item or products   </a:t>
          </a:r>
          <a:r>
            <a:rPr lang="ar-SA" sz="1200" b="0" i="0" strike="noStrike">
              <a:solidFill>
                <a:srgbClr val="000000"/>
              </a:solidFill>
              <a:latin typeface="Simplified Arabic"/>
              <a:cs typeface="Simplified Arabic"/>
            </a:rPr>
            <a:t>بمرتبتين 2</a:t>
          </a:r>
          <a:r>
            <a:rPr lang="en-US" sz="1200" b="0" i="0" strike="noStrike">
              <a:solidFill>
                <a:srgbClr val="000000"/>
              </a:solidFill>
              <a:latin typeface="Simplified Arabic"/>
              <a:cs typeface="Simplified Arabic"/>
            </a:rPr>
            <a:t>digits </a:t>
          </a:r>
          <a:r>
            <a:rPr lang="ar-SA" sz="1200" b="0" i="0" strike="noStrike">
              <a:solidFill>
                <a:srgbClr val="000000"/>
              </a:solidFill>
              <a:latin typeface="Simplified Arabic"/>
              <a:cs typeface="Simplified Arabic"/>
            </a:rPr>
            <a:t>وأخيرا الأصناف 1</a:t>
          </a:r>
          <a:r>
            <a:rPr lang="en-US" sz="1200" b="0" i="0" strike="noStrike">
              <a:solidFill>
                <a:srgbClr val="000000"/>
              </a:solidFill>
              <a:latin typeface="Simplified Arabic"/>
              <a:cs typeface="Simplified Arabic"/>
            </a:rPr>
            <a:t>digit </a:t>
          </a:r>
          <a:r>
            <a:rPr lang="ar-SA" sz="1200" b="0" i="0" strike="noStrike">
              <a:solidFill>
                <a:srgbClr val="000000"/>
              </a:solidFill>
              <a:latin typeface="Simplified Arabic"/>
              <a:cs typeface="Simplified Arabic"/>
            </a:rPr>
            <a:t>وعليه فقد اعتمد التصنيف بسبعة مراتب 7</a:t>
          </a:r>
          <a:r>
            <a:rPr lang="en-US" sz="1200" b="0" i="0" strike="noStrike">
              <a:solidFill>
                <a:srgbClr val="000000"/>
              </a:solidFill>
              <a:latin typeface="Simplified Arabic"/>
              <a:cs typeface="Simplified Arabic"/>
            </a:rPr>
            <a:t>digits .</a:t>
          </a:r>
        </a:p>
        <a:p>
          <a:pPr algn="r" rtl="1">
            <a:defRPr sz="1000"/>
          </a:pPr>
          <a:r>
            <a:rPr lang="en-US" sz="1200" b="0" i="0" strike="noStrike">
              <a:solidFill>
                <a:srgbClr val="000000"/>
              </a:solidFill>
              <a:latin typeface="Simplified Arabic"/>
              <a:cs typeface="Simplified Arabic"/>
            </a:rPr>
            <a:t>4</a:t>
          </a:r>
          <a:r>
            <a:rPr lang="en-US" sz="1200" b="0" i="0" u="sng" strike="noStrike">
              <a:solidFill>
                <a:srgbClr val="000000"/>
              </a:solidFill>
              <a:latin typeface="Simplified Arabic"/>
              <a:cs typeface="Simplified Arabic"/>
            </a:rPr>
            <a:t>. </a:t>
          </a:r>
          <a:r>
            <a:rPr lang="ar-SA" sz="1200" b="0" i="0" u="sng" strike="noStrike">
              <a:solidFill>
                <a:srgbClr val="000000"/>
              </a:solidFill>
              <a:latin typeface="Simplified Arabic"/>
              <a:cs typeface="Simplified Arabic"/>
            </a:rPr>
            <a:t>احتساب الاهميات النسبية (الاوزان)</a:t>
          </a:r>
          <a:r>
            <a:rPr lang="en-US" sz="1200" b="0" i="0" u="sng" strike="noStrike">
              <a:solidFill>
                <a:srgbClr val="000000"/>
              </a:solidFill>
              <a:latin typeface="Simplified Arabic"/>
              <a:cs typeface="Simplified Arabic"/>
            </a:rPr>
            <a:t>Weighting Diagram</a:t>
          </a:r>
          <a:r>
            <a:rPr lang="en-US" sz="1200" b="0" i="0" strike="noStrike">
              <a:solidFill>
                <a:srgbClr val="000000"/>
              </a:solidFill>
              <a:latin typeface="Simplified Arabic"/>
              <a:cs typeface="Simplified Arabic"/>
            </a:rPr>
            <a:t> </a:t>
          </a:r>
        </a:p>
        <a:p>
          <a:pPr algn="r" rtl="1">
            <a:defRPr sz="1000"/>
          </a:pPr>
          <a:r>
            <a:rPr lang="ar-SA" sz="1200" b="0" i="0" strike="noStrike">
              <a:solidFill>
                <a:srgbClr val="000000"/>
              </a:solidFill>
              <a:latin typeface="Simplified Arabic"/>
              <a:cs typeface="Simplified Arabic"/>
            </a:rPr>
            <a:t>نظراً لتفاوت الاهميات النسبية للسلع والخدمات المختلفة بالنسبة للمستهلك فانه يتوجب احتساب الاهميات النسبية لكل سلعة وخدمة بالاعتماد على متوسط انفاق الفرد الشهري الماخوذ من المسح الاجتماعي والاقتصادي للاسرة في العراق لسنة 2007 .</a:t>
          </a:r>
        </a:p>
        <a:p>
          <a:pPr algn="r" rtl="1">
            <a:defRPr sz="1000"/>
          </a:pPr>
          <a:r>
            <a:rPr lang="ar-SA" sz="1200" b="0" i="0" strike="noStrike">
              <a:solidFill>
                <a:srgbClr val="000000"/>
              </a:solidFill>
              <a:latin typeface="Simplified Arabic"/>
              <a:cs typeface="Simplified Arabic"/>
            </a:rPr>
            <a:t>ونظراً لحذف بعض السلع والخدمات من المجاميع الرئيسية والفرعية بموجب تصنيف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ولكي نحافظ على الاهمية النسبية لهذه المجاميع فقد تم توزيع قيمة الانفاق على السلع والخدمات المحذوفة تناسبياً على السلع والخدمات المتضمنة في السلة السلعية .            </a:t>
          </a:r>
        </a:p>
        <a:p>
          <a:pPr algn="r" rtl="1">
            <a:defRPr sz="1000"/>
          </a:pPr>
          <a:endParaRPr lang="ar-SA" sz="1200" b="0" i="0" u="sng"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5. الصيغة المستخدمة </a:t>
          </a:r>
          <a:r>
            <a:rPr lang="en-US" sz="1200" b="0" i="0" u="sng" strike="noStrike">
              <a:solidFill>
                <a:srgbClr val="000000"/>
              </a:solidFill>
              <a:latin typeface="Simplified Arabic"/>
              <a:cs typeface="Simplified Arabic"/>
            </a:rPr>
            <a:t>The Formula of Price Index Number  </a:t>
          </a:r>
        </a:p>
        <a:p>
          <a:pPr algn="r" rtl="1">
            <a:defRPr sz="1000"/>
          </a:pPr>
          <a:r>
            <a:rPr lang="ar-SA" sz="1200" b="0" i="0" strike="noStrike">
              <a:solidFill>
                <a:srgbClr val="000000"/>
              </a:solidFill>
              <a:latin typeface="Simplified Arabic"/>
              <a:cs typeface="Simplified Arabic"/>
            </a:rPr>
            <a:t>استخدمت صيغة لاسبير التي تعتمد اوزان ( تثقيلات) الاساس في احتساب الارقام القياسية للمجاميع الفرعية والرئيسة والرقم القياسي العام.</a:t>
          </a:r>
          <a:endParaRPr lang="ar-SA" sz="1200" b="0" i="0" u="sng" strike="noStrike">
            <a:solidFill>
              <a:srgbClr val="000000"/>
            </a:solidFill>
            <a:latin typeface="Simplified Arabic"/>
            <a:cs typeface="Simplified Arabic"/>
          </a:endParaRPr>
        </a:p>
        <a:p>
          <a:pPr algn="r" rtl="1">
            <a:defRPr sz="1000"/>
          </a:pPr>
          <a:endParaRPr lang="ar-SA" sz="1200" b="0" i="0" u="sng"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6. التغطية </a:t>
          </a:r>
          <a:r>
            <a:rPr lang="en-US" sz="1200" b="0" i="0" u="sng" strike="noStrike">
              <a:solidFill>
                <a:srgbClr val="000000"/>
              </a:solidFill>
              <a:latin typeface="Simplified Arabic"/>
              <a:cs typeface="Simplified Arabic"/>
            </a:rPr>
            <a:t>Coverage</a:t>
          </a:r>
        </a:p>
        <a:p>
          <a:pPr algn="r" rtl="1">
            <a:defRPr sz="1000"/>
          </a:pPr>
          <a:r>
            <a:rPr lang="ar-SA" sz="1200" b="0" i="0" strike="noStrike">
              <a:solidFill>
                <a:srgbClr val="000000"/>
              </a:solidFill>
              <a:latin typeface="Simplified Arabic"/>
              <a:cs typeface="Simplified Arabic"/>
            </a:rPr>
            <a:t>تجمع الاسعار من مركز المحافظة بالاضافة الى اهم قضاء من ناحية عدد السكان (عدا قضاء المركز) علما انه قد تم استشارة المحافظات في اختيار القضاء اخذين بنظر الاعتبار التباين في الاسعار بين الوحدات الادارية والكلفة وامكانية الوصول الى الوحدة الادارية.ويغطي الرقم الجديد مناطق حضرية تشكل 67% من سكان العراق في سنة 2007.</a:t>
          </a:r>
        </a:p>
        <a:p>
          <a:pPr algn="r" rtl="1">
            <a:defRPr sz="1000"/>
          </a:pPr>
          <a:r>
            <a:rPr lang="ar-SA" sz="1200" b="0" i="0" u="sng" strike="noStrike">
              <a:solidFill>
                <a:srgbClr val="000000"/>
              </a:solidFill>
              <a:latin typeface="Simplified Arabic"/>
              <a:cs typeface="Simplified Arabic"/>
            </a:rPr>
            <a:t>7. التضخم الاساس </a:t>
          </a:r>
          <a:r>
            <a:rPr lang="en-US" sz="1200" b="0" i="0" u="sng" strike="noStrike">
              <a:solidFill>
                <a:srgbClr val="000000"/>
              </a:solidFill>
              <a:latin typeface="Simplified Arabic"/>
              <a:cs typeface="Simplified Arabic"/>
            </a:rPr>
            <a:t>Core Inflation</a:t>
          </a:r>
        </a:p>
        <a:p>
          <a:pPr algn="r" rtl="1">
            <a:defRPr sz="1000"/>
          </a:pPr>
          <a:r>
            <a:rPr lang="ar-SA" sz="1200" b="0" i="0" strike="noStrike">
              <a:solidFill>
                <a:srgbClr val="000000"/>
              </a:solidFill>
              <a:latin typeface="Simplified Arabic"/>
              <a:cs typeface="Simplified Arabic"/>
            </a:rPr>
            <a:t>احتسب التضخم الاساس بعد استبعاد بعض السلع ذات الاسعار المتذبذبة وهي مجموعتي الفواكه والخضراوات في قسم الاغذية والمشروبات غير الكحولية بالاضافة الى ( النفط والغاز ) ضمن قسم السكن.</a:t>
          </a:r>
        </a:p>
        <a:p>
          <a:pPr algn="r" rtl="1">
            <a:defRPr sz="1000"/>
          </a:pPr>
          <a:endParaRPr lang="ar-SA" sz="1200" b="0" i="0" strike="noStrike">
            <a:solidFill>
              <a:srgbClr val="000000"/>
            </a:solidFill>
            <a:latin typeface="Simplified Arabic"/>
            <a:cs typeface="Simplified Arabic"/>
          </a:endParaRPr>
        </a:p>
        <a:p>
          <a:pPr algn="r" rtl="1">
            <a:defRPr sz="1000"/>
          </a:pPr>
          <a:r>
            <a:rPr lang="ar-SA" sz="1200" b="0" i="0" strike="noStrike">
              <a:solidFill>
                <a:srgbClr val="000000"/>
              </a:solidFill>
              <a:latin typeface="Simplified Arabic"/>
              <a:cs typeface="Simplified Arabic"/>
            </a:rPr>
            <a:t>                                                  </a:t>
          </a:r>
        </a:p>
      </xdr:txBody>
    </xdr:sp>
    <xdr:clientData/>
  </xdr:twoCellAnchor>
</xdr:wsDr>
</file>

<file path=xl/drawings/drawing4.xml><?xml version="1.0" encoding="utf-8"?>
<c:userShapes xmlns:c="http://schemas.openxmlformats.org/drawingml/2006/chart">
  <cdr:relSizeAnchor xmlns:cdr="http://schemas.openxmlformats.org/drawingml/2006/chartDrawing">
    <cdr:from>
      <cdr:x>0.16918</cdr:x>
      <cdr:y>0.10593</cdr:y>
    </cdr:from>
    <cdr:to>
      <cdr:x>0.7996</cdr:x>
      <cdr:y>0.15937</cdr:y>
    </cdr:to>
    <cdr:sp macro="" textlink="">
      <cdr:nvSpPr>
        <cdr:cNvPr id="2050" name="Text Box 2"/>
        <cdr:cNvSpPr txBox="1">
          <a:spLocks xmlns:a="http://schemas.openxmlformats.org/drawingml/2006/main" noChangeArrowheads="1"/>
        </cdr:cNvSpPr>
      </cdr:nvSpPr>
      <cdr:spPr bwMode="auto">
        <a:xfrm xmlns:a="http://schemas.openxmlformats.org/drawingml/2006/main">
          <a:off x="957170" y="684213"/>
          <a:ext cx="3554802" cy="343626"/>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36576" tIns="27432" rIns="36576" bIns="0" anchor="t" upright="1"/>
        <a:lstStyle xmlns:a="http://schemas.openxmlformats.org/drawingml/2006/main"/>
        <a:p xmlns:a="http://schemas.openxmlformats.org/drawingml/2006/main">
          <a:pPr algn="ctr" rtl="1">
            <a:defRPr sz="1000"/>
          </a:pPr>
          <a:r>
            <a:rPr lang="en-US" sz="1300" b="1" i="0" strike="noStrike">
              <a:solidFill>
                <a:srgbClr val="000000"/>
              </a:solidFill>
              <a:latin typeface="Times New Roman"/>
              <a:cs typeface="Times New Roman"/>
            </a:rPr>
            <a:t>Consumer Price Indices for </a:t>
          </a:r>
          <a:r>
            <a:rPr lang="en-US" sz="1300" b="1" i="0" strike="noStrike">
              <a:solidFill>
                <a:srgbClr val="0000FF"/>
              </a:solidFill>
              <a:latin typeface="Times New Roman"/>
              <a:cs typeface="Times New Roman"/>
            </a:rPr>
            <a:t>Jan 2011 &amp; Dec 2010</a:t>
          </a:r>
        </a:p>
      </cdr:txBody>
    </cdr:sp>
  </cdr:relSizeAnchor>
</c:userShapes>
</file>

<file path=xl/drawings/drawing5.xml><?xml version="1.0" encoding="utf-8"?>
<xdr:wsDr xmlns:xdr="http://schemas.openxmlformats.org/drawingml/2006/spreadsheetDrawing" xmlns:a="http://schemas.openxmlformats.org/drawingml/2006/main">
  <xdr:twoCellAnchor>
    <xdr:from>
      <xdr:col>9</xdr:col>
      <xdr:colOff>0</xdr:colOff>
      <xdr:row>19</xdr:row>
      <xdr:rowOff>9525</xdr:rowOff>
    </xdr:from>
    <xdr:to>
      <xdr:col>9</xdr:col>
      <xdr:colOff>0</xdr:colOff>
      <xdr:row>29</xdr:row>
      <xdr:rowOff>19050</xdr:rowOff>
    </xdr:to>
    <xdr:sp macro="" textlink="">
      <xdr:nvSpPr>
        <xdr:cNvPr id="2" name="Text Box 12"/>
        <xdr:cNvSpPr txBox="1">
          <a:spLocks noChangeArrowheads="1"/>
        </xdr:cNvSpPr>
      </xdr:nvSpPr>
      <xdr:spPr bwMode="auto">
        <a:xfrm>
          <a:off x="150571200" y="4467225"/>
          <a:ext cx="0" cy="2971800"/>
        </a:xfrm>
        <a:prstGeom prst="rect">
          <a:avLst/>
        </a:prstGeom>
        <a:solidFill>
          <a:srgbClr val="FFFFFF"/>
        </a:solidFill>
        <a:ln w="9525">
          <a:noFill/>
          <a:miter lim="800000"/>
          <a:headEnd/>
          <a:tailEnd/>
        </a:ln>
      </xdr:spPr>
      <xdr:txBody>
        <a:bodyPr vertOverflow="clip" wrap="square" lIns="0" tIns="54864" rIns="27432" bIns="0" anchor="t" upright="1"/>
        <a:lstStyle/>
        <a:p>
          <a:pPr algn="r" rtl="0">
            <a:defRPr sz="1000"/>
          </a:pPr>
          <a:r>
            <a:rPr lang="ar-SA" sz="1000" b="0" i="0" strike="noStrike">
              <a:solidFill>
                <a:srgbClr val="000000"/>
              </a:solidFill>
              <a:latin typeface="Simplified Arabic"/>
              <a:cs typeface="Simplified Arabic"/>
            </a:rPr>
            <a:t>منطقة كردستان تشمل المحافظات  ( اربيل ، سليمانية،دهوك) .</a:t>
          </a:r>
        </a:p>
        <a:p>
          <a:pPr algn="r" rtl="0">
            <a:defRPr sz="1000"/>
          </a:pPr>
          <a:r>
            <a:rPr lang="ar-SA" sz="1000" b="0" i="0" strike="noStrike">
              <a:solidFill>
                <a:srgbClr val="000000"/>
              </a:solidFill>
              <a:latin typeface="Simplified Arabic"/>
              <a:cs typeface="Simplified Arabic"/>
            </a:rPr>
            <a:t>منطقة الوسط تشمل المحافظات ( نينوى ،كركوك ،ديالى ،الانبار ،بغداد ، صلاح الدين ) .</a:t>
          </a:r>
        </a:p>
        <a:p>
          <a:pPr algn="r" rtl="0">
            <a:defRPr sz="1000"/>
          </a:pPr>
          <a:r>
            <a:rPr lang="ar-SA" sz="1000" b="0" i="0" strike="noStrike">
              <a:solidFill>
                <a:srgbClr val="000000"/>
              </a:solidFill>
              <a:latin typeface="Simplified Arabic"/>
              <a:cs typeface="Simplified Arabic"/>
            </a:rPr>
            <a:t>منطقة الجنوب تشمل المحافظات ( بابل ،كربلاء، واسط ،النجف ،القادسية ،المثنى ،ذي قار ،ميسان ،البصرة)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16</xdr:row>
      <xdr:rowOff>38100</xdr:rowOff>
    </xdr:to>
    <xdr:graphicFrame macro="">
      <xdr:nvGraphicFramePr>
        <xdr:cNvPr id="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0</xdr:colOff>
      <xdr:row>31</xdr:row>
      <xdr:rowOff>0</xdr:rowOff>
    </xdr:to>
    <xdr:sp macro="" textlink="">
      <xdr:nvSpPr>
        <xdr:cNvPr id="7" name="Text Box 4"/>
        <xdr:cNvSpPr txBox="1">
          <a:spLocks noChangeAspect="1" noChangeArrowheads="1"/>
        </xdr:cNvSpPr>
      </xdr:nvSpPr>
      <xdr:spPr bwMode="auto">
        <a:xfrm>
          <a:off x="156057600" y="0"/>
          <a:ext cx="0" cy="5019675"/>
        </a:xfrm>
        <a:prstGeom prst="rect">
          <a:avLst/>
        </a:prstGeom>
        <a:solidFill>
          <a:srgbClr val="FFFFFF"/>
        </a:solidFill>
        <a:ln w="9525">
          <a:noFill/>
          <a:miter lim="800000"/>
          <a:headEnd/>
          <a:tailEnd/>
        </a:ln>
      </xdr:spPr>
      <xdr:txBody>
        <a:bodyPr vertOverflow="clip" wrap="square" lIns="0" tIns="54864" rIns="27432" bIns="0" anchor="t" upright="1"/>
        <a:lstStyle/>
        <a:p>
          <a:pPr algn="r" rtl="0">
            <a:defRPr sz="1000"/>
          </a:pPr>
          <a:r>
            <a:rPr lang="ar-SA" sz="1000" b="0" i="0" strike="noStrike">
              <a:solidFill>
                <a:srgbClr val="000000"/>
              </a:solidFill>
              <a:latin typeface="Simplified Arabic"/>
              <a:cs typeface="Simplified Arabic"/>
            </a:rPr>
            <a:t>                                                                           </a:t>
          </a:r>
          <a:r>
            <a:rPr lang="ar-SA" sz="1600" b="1" i="0" strike="noStrike">
              <a:solidFill>
                <a:srgbClr val="000000"/>
              </a:solidFill>
              <a:latin typeface="Simplified Arabic"/>
              <a:cs typeface="Simplified Arabic"/>
            </a:rPr>
            <a:t>مقدمة</a:t>
          </a:r>
          <a:r>
            <a:rPr lang="ar-SA" sz="1200" b="0" i="0" strike="noStrike">
              <a:solidFill>
                <a:srgbClr val="000000"/>
              </a:solidFill>
              <a:latin typeface="Arial"/>
              <a:cs typeface="Arial"/>
            </a:rPr>
            <a:t> </a:t>
          </a:r>
        </a:p>
        <a:p>
          <a:pPr algn="r" rtl="0">
            <a:defRPr sz="1000"/>
          </a:pPr>
          <a:r>
            <a:rPr lang="ar-SA" sz="1200" b="0" i="0" strike="noStrike">
              <a:solidFill>
                <a:srgbClr val="000000"/>
              </a:solidFill>
              <a:latin typeface="Arial"/>
              <a:cs typeface="Arial"/>
            </a:rPr>
            <a:t>ي</a:t>
          </a:r>
          <a:r>
            <a:rPr lang="ar-SA" sz="1200" b="0" i="0" strike="noStrike">
              <a:solidFill>
                <a:srgbClr val="000000"/>
              </a:solidFill>
              <a:latin typeface="Simplified Arabic"/>
              <a:cs typeface="Simplified Arabic"/>
            </a:rPr>
            <a:t>سر الجهاز المركزي للإحصاء  / مديرية الأرقام القياسية أن يقدم تقرير الأرقام القياسية لأسعار المستهلك لشهر كانون </a:t>
          </a:r>
          <a:r>
            <a:rPr lang="ar-SA" sz="1200" b="0" i="0" strike="noStrike">
              <a:solidFill>
                <a:srgbClr val="0000FF"/>
              </a:solidFill>
              <a:latin typeface="Simplified Arabic"/>
              <a:cs typeface="Simplified Arabic"/>
            </a:rPr>
            <a:t>الثاني/2011</a:t>
          </a:r>
          <a:r>
            <a:rPr lang="ar-SA" sz="1200" b="0" i="0" strike="noStrike">
              <a:solidFill>
                <a:srgbClr val="000000"/>
              </a:solidFill>
              <a:latin typeface="Simplified Arabic"/>
              <a:cs typeface="Simplified Arabic"/>
            </a:rPr>
            <a:t> ضمن خطة عمل الجهاز لسنة </a:t>
          </a:r>
          <a:r>
            <a:rPr lang="ar-SA" sz="1200" b="0" i="0" strike="noStrike">
              <a:solidFill>
                <a:srgbClr val="0000FF"/>
              </a:solidFill>
              <a:latin typeface="Simplified Arabic"/>
              <a:cs typeface="Simplified Arabic"/>
            </a:rPr>
            <a:t>2011</a:t>
          </a:r>
          <a:r>
            <a:rPr lang="ar-SA" sz="1200" b="0" i="0" strike="noStrike">
              <a:solidFill>
                <a:srgbClr val="000000"/>
              </a:solidFill>
              <a:latin typeface="Simplified Arabic"/>
              <a:cs typeface="Simplified Arabic"/>
            </a:rPr>
            <a:t> .</a:t>
          </a:r>
        </a:p>
        <a:p>
          <a:pPr algn="r" rtl="0">
            <a:defRPr sz="1000"/>
          </a:pPr>
          <a:r>
            <a:rPr lang="ar-SA" sz="1200" b="0" i="0" strike="noStrike">
              <a:solidFill>
                <a:srgbClr val="000000"/>
              </a:solidFill>
              <a:latin typeface="Simplified Arabic"/>
              <a:cs typeface="Simplified Arabic"/>
            </a:rPr>
            <a:t>يعتبر الرقم القياسي لأسعار المستهلك مؤشرا" للمستوى العام للأسعار في بلد ما كما يمكن استعماله كمخفض للوصول إلى تقديرات لبعض المؤشرات الاقتصادية المهمة بالأسعار الثابتة ، حيث تعني الدول المختلفة بتوفير أرقام دقيقة ومعبرة لهذا المؤشر لما له من مساس مباشر برفاهية الفرد والمستوى المعيشي  له .</a:t>
          </a:r>
        </a:p>
        <a:p>
          <a:pPr algn="r" rtl="0">
            <a:defRPr sz="1000"/>
          </a:pPr>
          <a:r>
            <a:rPr lang="ar-SA" sz="1200" b="0" i="0" strike="noStrike">
              <a:solidFill>
                <a:srgbClr val="000000"/>
              </a:solidFill>
              <a:latin typeface="Simplified Arabic"/>
              <a:cs typeface="Simplified Arabic"/>
            </a:rPr>
            <a:t> لقد جرى تركيب أول رقم قياسي رسمي لتكاليف المعيشة في العراق سنة 1945 من قبل الدائرة الرئيسية للإحصاء في وزارة الاقتصاد واعتمد سنة الأساس 1939 لمدينة بغداد ثم استمر العمل بإعداد هذا الرقم فيما بعد من قبل وزارة التخطيط /الجهاز المركزي للإحصاء  كان أخرها بالاعتماد على سنة الأساس 2007 باعتبارها السنة التي نفذ فيها آخر مسح اجتماعي واقتصادي للاسرة في العراق وتقوم مديرية الأرقام القياسية حالياً بإصدار تقرير شهري للرقم القياسي لأسعار المستهلك بسنة الأساس المذكورة.</a:t>
          </a:r>
        </a:p>
        <a:p>
          <a:pPr algn="r" rtl="0">
            <a:defRPr sz="1000"/>
          </a:pPr>
          <a:r>
            <a:rPr lang="ar-SA" sz="1200" b="0" i="0" strike="noStrike">
              <a:solidFill>
                <a:srgbClr val="000000"/>
              </a:solidFill>
              <a:latin typeface="Simplified Arabic"/>
              <a:cs typeface="Simplified Arabic"/>
            </a:rPr>
            <a:t>                                                                                          مديرية الأرقام القياسية</a:t>
          </a:r>
        </a:p>
        <a:p>
          <a:pPr algn="r" rtl="0">
            <a:defRPr sz="1000"/>
          </a:pPr>
          <a:r>
            <a:rPr lang="ar-SA" sz="1200" b="0" i="0" strike="noStrike">
              <a:solidFill>
                <a:srgbClr val="000000"/>
              </a:solidFill>
              <a:latin typeface="Simplified Arabic"/>
              <a:cs typeface="Simplified Arabic"/>
            </a:rPr>
            <a:t>                                                                                             </a:t>
          </a:r>
          <a:r>
            <a:rPr lang="ar-SA" sz="1200" b="0" i="0" strike="noStrike">
              <a:solidFill>
                <a:srgbClr val="0000FF"/>
              </a:solidFill>
              <a:latin typeface="Simplified Arabic"/>
              <a:cs typeface="Simplified Arabic"/>
            </a:rPr>
            <a:t>شباط 2011</a:t>
          </a:r>
        </a:p>
        <a:p>
          <a:pPr algn="r" rtl="0">
            <a:defRPr sz="1000"/>
          </a:pPr>
          <a:endParaRPr lang="ar-SA" sz="1200" b="0" i="0" strike="noStrike">
            <a:solidFill>
              <a:srgbClr val="0000FF"/>
            </a:solidFill>
            <a:latin typeface="Simplified Arabic"/>
            <a:cs typeface="Simplified Arabic"/>
          </a:endParaRPr>
        </a:p>
        <a:p>
          <a:pPr algn="r" rtl="0">
            <a:defRPr sz="1000"/>
          </a:pPr>
          <a:endParaRPr lang="ar-SA" sz="1200" b="0" i="0" strike="noStrike">
            <a:solidFill>
              <a:srgbClr val="000000"/>
            </a:solidFill>
            <a:latin typeface="Simplified Arabic"/>
            <a:cs typeface="Simplified Arabic"/>
          </a:endParaRPr>
        </a:p>
        <a:p>
          <a:pPr algn="r" rtl="0">
            <a:defRPr sz="1000"/>
          </a:pPr>
          <a:r>
            <a:rPr lang="ar-SA" sz="1200" b="0" i="0" u="sng" strike="noStrike">
              <a:solidFill>
                <a:srgbClr val="000000"/>
              </a:solidFill>
              <a:latin typeface="Simplified Arabic"/>
              <a:cs typeface="Simplified Arabic"/>
            </a:rPr>
            <a:t>منهجية احتساب الرقم القياسي لاسعار المستهلك </a:t>
          </a:r>
          <a:r>
            <a:rPr lang="en-US" sz="1200" b="0" i="0" u="sng" strike="noStrike">
              <a:solidFill>
                <a:srgbClr val="000000"/>
              </a:solidFill>
              <a:latin typeface="Simplified Arabic"/>
              <a:cs typeface="Simplified Arabic"/>
            </a:rPr>
            <a:t>CPI Methodology</a:t>
          </a:r>
          <a:endParaRPr lang="en-US" sz="1200" b="0" i="0" strike="noStrike">
            <a:solidFill>
              <a:srgbClr val="000000"/>
            </a:solidFill>
            <a:latin typeface="Simplified Arabic"/>
            <a:cs typeface="Simplified Arabic"/>
          </a:endParaRPr>
        </a:p>
        <a:p>
          <a:pPr algn="r" rtl="0">
            <a:defRPr sz="1000"/>
          </a:pPr>
          <a:r>
            <a:rPr lang="en-US" sz="1200" b="0" i="0" u="sng" strike="noStrike">
              <a:solidFill>
                <a:srgbClr val="000000"/>
              </a:solidFill>
              <a:latin typeface="Simplified Arabic"/>
              <a:cs typeface="Simplified Arabic"/>
            </a:rPr>
            <a:t>1. </a:t>
          </a:r>
          <a:r>
            <a:rPr lang="ar-SA" sz="1200" b="0" i="0" u="sng" strike="noStrike">
              <a:solidFill>
                <a:srgbClr val="000000"/>
              </a:solidFill>
              <a:latin typeface="Simplified Arabic"/>
              <a:cs typeface="Simplified Arabic"/>
            </a:rPr>
            <a:t>فترة الاساس </a:t>
          </a:r>
          <a:r>
            <a:rPr lang="en-US" sz="1200" b="0" i="0" u="sng" strike="noStrike">
              <a:solidFill>
                <a:srgbClr val="000000"/>
              </a:solidFill>
              <a:latin typeface="Simplified Arabic"/>
              <a:cs typeface="Simplified Arabic"/>
            </a:rPr>
            <a:t>Base Year </a:t>
          </a:r>
          <a:endParaRPr lang="en-US"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لقد تم اختيار سنة 2007 كسنة اساس للرقم القياسي باعتبار انها السنة التي نفذ فيها المسح الاجتماعي و الاقتصادي للاسرة في العراق(</a:t>
          </a:r>
          <a:r>
            <a:rPr lang="en-US" sz="1200" b="0" i="0" strike="noStrike">
              <a:solidFill>
                <a:srgbClr val="000000"/>
              </a:solidFill>
              <a:latin typeface="Simplified Arabic"/>
              <a:cs typeface="Simplified Arabic"/>
            </a:rPr>
            <a:t>IHSES) </a:t>
          </a:r>
          <a:r>
            <a:rPr lang="ar-SA" sz="1200" b="0" i="0" strike="noStrike">
              <a:solidFill>
                <a:srgbClr val="000000"/>
              </a:solidFill>
              <a:latin typeface="Simplified Arabic"/>
              <a:cs typeface="Simplified Arabic"/>
            </a:rPr>
            <a:t>وبالتالي فقد اتخذت اساساً في تسعير السلع والخدمات الداخلة في تركيبة الرقم القياسي لاسعار المستهلك ، كما انها سنة ممثلة للفترة التي اعقبت سنة 2003 وماشهدته من تغيرات في المستوى المعاشي للاسرة وهيكلية الانفاق الاستهلاكي العائلي والوضع الاقتصادي في البلاد بصورة عامة. </a:t>
          </a:r>
        </a:p>
        <a:p>
          <a:pPr algn="r" rtl="0">
            <a:defRPr sz="1000"/>
          </a:pPr>
          <a:r>
            <a:rPr lang="ar-SA" sz="1200" b="0" i="0" u="sng" strike="noStrike">
              <a:solidFill>
                <a:srgbClr val="000000"/>
              </a:solidFill>
              <a:latin typeface="Simplified Arabic"/>
              <a:cs typeface="Simplified Arabic"/>
            </a:rPr>
            <a:t>2. اختيار عينة السلع والخدمات </a:t>
          </a:r>
          <a:r>
            <a:rPr lang="en-US" sz="1200" b="0" i="0" u="sng" strike="noStrike">
              <a:solidFill>
                <a:srgbClr val="000000"/>
              </a:solidFill>
              <a:latin typeface="Simplified Arabic"/>
              <a:cs typeface="Simplified Arabic"/>
            </a:rPr>
            <a:t>Products Sample Selection</a:t>
          </a:r>
          <a:endParaRPr lang="en-US"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لاختيار السلة السلعية لمؤشر الرقم القياسي لاسعار المستهلك فقد اعتمدت العينة بطريقة القطع </a:t>
          </a:r>
          <a:r>
            <a:rPr lang="en-US" sz="1200" b="0" i="0" strike="noStrike">
              <a:solidFill>
                <a:srgbClr val="000000"/>
              </a:solidFill>
              <a:latin typeface="Simplified Arabic"/>
              <a:cs typeface="Simplified Arabic"/>
            </a:rPr>
            <a:t>Cut – Off Sampling  </a:t>
          </a:r>
          <a:r>
            <a:rPr lang="ar-SA" sz="1200" b="0" i="0" strike="noStrike">
              <a:solidFill>
                <a:srgbClr val="000000"/>
              </a:solidFill>
              <a:latin typeface="Simplified Arabic"/>
              <a:cs typeface="Simplified Arabic"/>
            </a:rPr>
            <a:t>حيث تضمنت العينة كافة السلع التي كان متوسط انفاق الفرد الشهري عليها 25 دينار فاكثر في المسح الاجتماعي والاقتصادي للاسرة في العراق (</a:t>
          </a:r>
          <a:r>
            <a:rPr lang="en-US" sz="1200" b="0" i="0" strike="noStrike">
              <a:solidFill>
                <a:srgbClr val="000000"/>
              </a:solidFill>
              <a:latin typeface="Simplified Arabic"/>
              <a:cs typeface="Simplified Arabic"/>
            </a:rPr>
            <a:t>IHSES) </a:t>
          </a:r>
          <a:r>
            <a:rPr lang="ar-SA" sz="1200" b="0" i="0" strike="noStrike">
              <a:solidFill>
                <a:srgbClr val="000000"/>
              </a:solidFill>
              <a:latin typeface="Simplified Arabic"/>
              <a:cs typeface="Simplified Arabic"/>
            </a:rPr>
            <a:t>لسنة 2007 وبعد تحديد العينة تم اضافة بعض السلع التي لم تتضمنها العينة ولكنها اعتبرت مهمة من وجهة نظر المستهلك وفي نفس الوقت حذفت سلع لايعتقد بانها مهمة للمستهلك رغم انها ظهرت بانفاق يزيد عن 25 دينار وقد بلغ عدد السلع والخدمات المتضمنة في العينة 416 سلعة وخدمة </a:t>
          </a:r>
          <a:r>
            <a:rPr lang="en-US" sz="1200" b="0" i="0" strike="noStrike">
              <a:solidFill>
                <a:srgbClr val="000000"/>
              </a:solidFill>
              <a:latin typeface="Simplified Arabic"/>
              <a:cs typeface="Simplified Arabic"/>
            </a:rPr>
            <a:t>Products </a:t>
          </a:r>
          <a:r>
            <a:rPr lang="ar-SA" sz="1200" b="0" i="0" strike="noStrike">
              <a:solidFill>
                <a:srgbClr val="000000"/>
              </a:solidFill>
              <a:latin typeface="Simplified Arabic"/>
              <a:cs typeface="Simplified Arabic"/>
            </a:rPr>
            <a:t>من مجموع 786 سلعة وخدمة وعليه تكُون العينة نسبة 53% من السلع التي وردت في المسح الاجتماعي والاقتصادي للاسرة ويكُون انفاق الفردالشهري على عينة السلع والخدمات نسبة تزيد عن 98% من انفاقه على كافة السلع والخدمات في حين بلغ عدد الاصناف </a:t>
          </a:r>
          <a:r>
            <a:rPr lang="en-US" sz="1200" b="0" i="0" strike="noStrike">
              <a:solidFill>
                <a:srgbClr val="000000"/>
              </a:solidFill>
              <a:latin typeface="Simplified Arabic"/>
              <a:cs typeface="Simplified Arabic"/>
            </a:rPr>
            <a:t>Varieties  </a:t>
          </a:r>
          <a:r>
            <a:rPr lang="ar-SA" sz="1200" b="0" i="0" strike="noStrike">
              <a:solidFill>
                <a:srgbClr val="000000"/>
              </a:solidFill>
              <a:latin typeface="Simplified Arabic"/>
              <a:cs typeface="Simplified Arabic"/>
            </a:rPr>
            <a:t>المختارة 633 صنفاً توزعت على 12 قسماً بموجب تصنيف الانفاق الفردي حسب الغرض </a:t>
          </a:r>
          <a:r>
            <a:rPr lang="en-US" sz="1200" b="0" i="0" strike="noStrike">
              <a:solidFill>
                <a:srgbClr val="000000"/>
              </a:solidFill>
              <a:latin typeface="Simplified Arabic"/>
              <a:cs typeface="Simplified Arabic"/>
            </a:rPr>
            <a:t>Classification Of Individual  </a:t>
          </a:r>
          <a:r>
            <a:rPr lang="en-US" sz="1000" b="0" i="0" strike="noStrike">
              <a:solidFill>
                <a:srgbClr val="000000"/>
              </a:solidFill>
              <a:latin typeface="Arial"/>
              <a:cs typeface="Arial"/>
            </a:rPr>
            <a:t>                                        </a:t>
          </a:r>
        </a:p>
        <a:p>
          <a:pPr algn="r" rtl="0">
            <a:defRPr sz="1000"/>
          </a:pPr>
          <a:r>
            <a:rPr lang="en-US" sz="1000" b="0" i="0" strike="noStrike">
              <a:solidFill>
                <a:srgbClr val="000000"/>
              </a:solidFill>
              <a:latin typeface="Arial"/>
              <a:cs typeface="Arial"/>
            </a:rPr>
            <a:t>  </a:t>
          </a:r>
        </a:p>
        <a:p>
          <a:pPr algn="r" rtl="0">
            <a:defRPr sz="1000"/>
          </a:pPr>
          <a:endParaRPr lang="en-US" sz="1000" b="0" i="0" strike="noStrike">
            <a:solidFill>
              <a:srgbClr val="000000"/>
            </a:solidFill>
            <a:latin typeface="Arial"/>
            <a:cs typeface="Arial"/>
          </a:endParaRPr>
        </a:p>
        <a:p>
          <a:pPr algn="r" rtl="0">
            <a:defRPr sz="1000"/>
          </a:pPr>
          <a:endParaRPr lang="en-US" sz="1000" b="0" i="0" strike="noStrike">
            <a:solidFill>
              <a:srgbClr val="000000"/>
            </a:solidFill>
            <a:latin typeface="Arial"/>
            <a:cs typeface="Arial"/>
          </a:endParaRPr>
        </a:p>
      </xdr:txBody>
    </xdr:sp>
    <xdr:clientData/>
  </xdr:twoCellAnchor>
  <xdr:twoCellAnchor>
    <xdr:from>
      <xdr:col>0</xdr:col>
      <xdr:colOff>0</xdr:colOff>
      <xdr:row>0</xdr:row>
      <xdr:rowOff>0</xdr:rowOff>
    </xdr:from>
    <xdr:to>
      <xdr:col>0</xdr:col>
      <xdr:colOff>0</xdr:colOff>
      <xdr:row>31</xdr:row>
      <xdr:rowOff>0</xdr:rowOff>
    </xdr:to>
    <xdr:sp macro="" textlink="">
      <xdr:nvSpPr>
        <xdr:cNvPr id="8" name="Text Box 10"/>
        <xdr:cNvSpPr txBox="1">
          <a:spLocks noChangeArrowheads="1"/>
        </xdr:cNvSpPr>
      </xdr:nvSpPr>
      <xdr:spPr bwMode="auto">
        <a:xfrm>
          <a:off x="156057600" y="0"/>
          <a:ext cx="0" cy="5019675"/>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ar-SA" sz="1000" b="0" i="0" strike="noStrike">
              <a:solidFill>
                <a:srgbClr val="000000"/>
              </a:solidFill>
              <a:latin typeface="Arial"/>
              <a:cs typeface="Arial"/>
            </a:rPr>
            <a:t>                                               </a:t>
          </a:r>
        </a:p>
        <a:p>
          <a:pPr algn="r" rtl="0">
            <a:defRPr sz="1000"/>
          </a:pPr>
          <a:endParaRPr lang="ar-SA" sz="1000" b="0" i="0" strike="noStrike">
            <a:solidFill>
              <a:srgbClr val="000000"/>
            </a:solidFill>
            <a:latin typeface="Arial"/>
            <a:cs typeface="Arial"/>
          </a:endParaRPr>
        </a:p>
        <a:p>
          <a:pPr algn="r" rtl="0">
            <a:defRPr sz="1000"/>
          </a:pPr>
          <a:endParaRPr lang="ar-SA" sz="1000" b="0" i="0" strike="noStrike">
            <a:solidFill>
              <a:srgbClr val="000000"/>
            </a:solidFill>
            <a:latin typeface="Arial"/>
            <a:cs typeface="Arial"/>
          </a:endParaRPr>
        </a:p>
        <a:p>
          <a:pPr algn="r" rtl="0">
            <a:defRPr sz="1000"/>
          </a:pPr>
          <a:r>
            <a:rPr lang="ar-SA" sz="1000" b="0" i="0" strike="noStrike">
              <a:solidFill>
                <a:srgbClr val="000000"/>
              </a:solidFill>
              <a:latin typeface="Arial"/>
              <a:cs typeface="Arial"/>
            </a:rPr>
            <a:t>                                                     </a:t>
          </a:r>
          <a:r>
            <a:rPr lang="ar-SA" sz="1400" b="1" i="0" u="sng" strike="noStrike">
              <a:solidFill>
                <a:srgbClr val="000000"/>
              </a:solidFill>
              <a:latin typeface="Simplified Arabic"/>
              <a:cs typeface="Simplified Arabic"/>
            </a:rPr>
            <a:t>تحليل معدلات التضخم</a:t>
          </a:r>
        </a:p>
        <a:p>
          <a:pPr algn="r" rtl="0">
            <a:defRPr sz="1000"/>
          </a:pPr>
          <a:endParaRPr lang="ar-SA" sz="1200" b="1" i="0" u="sng" strike="noStrike">
            <a:solidFill>
              <a:srgbClr val="000000"/>
            </a:solidFill>
            <a:latin typeface="Simplified Arabic"/>
            <a:cs typeface="Simplified Arabic"/>
          </a:endParaRPr>
        </a:p>
        <a:p>
          <a:pPr algn="r" rtl="0">
            <a:defRPr sz="1000"/>
          </a:pPr>
          <a:endParaRPr lang="ar-SA" sz="1200" b="1" i="0" strike="noStrike">
            <a:solidFill>
              <a:srgbClr val="000000"/>
            </a:solidFill>
            <a:latin typeface="Simplified Arabic"/>
            <a:cs typeface="Simplified Arabic"/>
          </a:endParaRPr>
        </a:p>
        <a:p>
          <a:pPr algn="r" rtl="0">
            <a:defRPr sz="1000"/>
          </a:pPr>
          <a:r>
            <a:rPr lang="ar-SA" sz="1200" b="0" i="0" u="sng" strike="noStrike">
              <a:solidFill>
                <a:srgbClr val="000000"/>
              </a:solidFill>
              <a:latin typeface="Simplified Arabic"/>
              <a:cs typeface="Simplified Arabic"/>
            </a:rPr>
            <a:t>1</a:t>
          </a:r>
          <a:r>
            <a:rPr lang="ar-SA" sz="1200" b="1" i="0" u="sng" strike="noStrike">
              <a:solidFill>
                <a:srgbClr val="000000"/>
              </a:solidFill>
              <a:latin typeface="Simplified Arabic"/>
              <a:cs typeface="Simplified Arabic"/>
            </a:rPr>
            <a:t>.</a:t>
          </a:r>
          <a:r>
            <a:rPr lang="ar-SA" sz="1200" b="0" i="0" u="sng" strike="noStrike">
              <a:solidFill>
                <a:srgbClr val="000000"/>
              </a:solidFill>
              <a:latin typeface="Simplified Arabic"/>
              <a:cs typeface="Simplified Arabic"/>
            </a:rPr>
            <a:t>معدلات التضخم الشهرية :-</a:t>
          </a:r>
          <a:endParaRPr lang="ar-SA"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بلغ الرقم القياسي العام لاسعار المستهلك لشهر كانون الثاني / 2011 في العراق (130.5 %) مسجلا ارتفاعا بلغت نسبته ( 2.0 % ) عن الشهر الماضي ويرجع ذلك الى ارتفاع  اسعار معظم الاقسام السلعية التالية  ( الاغذية والمشروبات غير الكحولية، الملابس والاحذية ، السكن ،  الصحة ، التعليم ، المطاعم ، السلع والخدمات المتنوعة) حيث بلغت نسب التغير الشهرية لها ( 0.7 % ،0.3 % ،5.4% ، 0.4 % ، 1.2 % ، 0.3 %، 0.4 % ) على التوالي.</a:t>
          </a:r>
        </a:p>
        <a:p>
          <a:pPr algn="r" rtl="0">
            <a:defRPr sz="1000"/>
          </a:pPr>
          <a:r>
            <a:rPr lang="ar-SA" sz="1200" b="0" i="0" strike="noStrike">
              <a:solidFill>
                <a:srgbClr val="000000"/>
              </a:solidFill>
              <a:latin typeface="Simplified Arabic"/>
              <a:cs typeface="Simplified Arabic"/>
            </a:rPr>
            <a:t>ان سبب الارتفاع في قسم الاغذية والمشروبات غير الكحولية يرجع بصورة اساسية الى الارتفاع في اسعار المجموعة الفرعية الفواكه والسكر والمنتجات السكرية .</a:t>
          </a:r>
        </a:p>
        <a:p>
          <a:pPr algn="r" rtl="0">
            <a:defRPr sz="1000"/>
          </a:pPr>
          <a:r>
            <a:rPr lang="ar-SA" sz="1200" b="0" i="0" strike="noStrike">
              <a:solidFill>
                <a:srgbClr val="000000"/>
              </a:solidFill>
              <a:latin typeface="Simplified Arabic"/>
              <a:cs typeface="Simplified Arabic"/>
            </a:rPr>
            <a:t>اما بالنسبة الى الاقسام ( المشروبات الكحولية والتبغ ، التجهيزات والمعدات المنزلية والصيانة ، النقل  ، الترفيه والثقافة ) فقد سجلت انخفاضا عن الشهر الماضي بنسب قدرها (0.4 % ، 0.3 %، 0.1 % ، 0.2 %) على التوالي .</a:t>
          </a:r>
        </a:p>
        <a:p>
          <a:pPr algn="r" rtl="0">
            <a:defRPr sz="1000"/>
          </a:pPr>
          <a:endParaRPr lang="ar-SA" sz="1200" b="0" i="0" strike="noStrike">
            <a:solidFill>
              <a:srgbClr val="000000"/>
            </a:solidFill>
            <a:latin typeface="Simplified Arabic"/>
            <a:cs typeface="Simplified Arabic"/>
          </a:endParaRPr>
        </a:p>
        <a:p>
          <a:pPr algn="r" rtl="0">
            <a:defRPr sz="1000"/>
          </a:pPr>
          <a:r>
            <a:rPr lang="ar-SA" sz="1200" b="0" i="0" u="sng" strike="noStrike">
              <a:solidFill>
                <a:srgbClr val="000000"/>
              </a:solidFill>
              <a:latin typeface="Simplified Arabic"/>
              <a:cs typeface="Simplified Arabic"/>
            </a:rPr>
            <a:t>2.معدلات التضخم السنوية :-</a:t>
          </a:r>
          <a:endParaRPr lang="ar-SA"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بلغ الرقم القياسي العام لاسعار المستهلك لشهر كانون الثاني / 2011 في العراق (130.5 %) مسجلا ارتفاعا بلغت نسبته  (5.8 %) عن شهر كانون الثاني 2010 الذي بلغ (123.3 %) وذلك بسبب ارتفاع الارقام القياسية للاقسام التالية ( الاغذية والمشروبات غير الكحولية ، المشروبات الكحولية والتبغ ، الملابس والاحذية ، السكن ، الصحة ، النقل ، التعليم ، المطاعم ، السلع والخدمات المتنوعة) وبنسبة (6.5 % ،3.1 %، 0.1 %، 10.3 % ، 8.0 %، 0.5 %، 3.6 %، 5.6 %، 8.9 %) على التوالي.</a:t>
          </a:r>
        </a:p>
        <a:p>
          <a:pPr algn="r" rtl="0">
            <a:defRPr sz="1000"/>
          </a:pPr>
          <a:r>
            <a:rPr lang="ar-SA" sz="1200" b="0" i="0" strike="noStrike">
              <a:solidFill>
                <a:srgbClr val="000000"/>
              </a:solidFill>
              <a:latin typeface="Simplified Arabic"/>
              <a:cs typeface="Simplified Arabic"/>
            </a:rPr>
            <a:t>ان سبب هذا الارتفاع يرجع الى ارتفاع اسعار بعض السلع عن شهر كانون الثاني 2010 ففي قسم الاغذية ارتفعت اسعار اللحوم والاسماك والزيوت والدهون والفواكه والخضراوات والسكر والمنتجات السكرية ومنتجات الاغذية الاخرى اما في قسم السكن فقد ارتفعت اسعار ايجارات الدور السكنية كذالك ارتفاع اسعار اجور الكهرباء نتيجة تطبيق التسعيرة الجديدة .</a:t>
          </a:r>
        </a:p>
        <a:p>
          <a:pPr algn="r" rtl="0">
            <a:defRPr sz="1000"/>
          </a:pPr>
          <a:endParaRPr lang="ar-SA" sz="1200" b="1" i="0" strike="noStrike">
            <a:solidFill>
              <a:srgbClr val="000000"/>
            </a:solidFill>
            <a:latin typeface="Arial"/>
            <a:cs typeface="Arial"/>
          </a:endParaRPr>
        </a:p>
        <a:p>
          <a:pPr algn="r" rtl="0">
            <a:defRPr sz="1000"/>
          </a:pPr>
          <a:r>
            <a:rPr lang="ar-SA" sz="1200" b="0" i="0" u="sng" strike="noStrike">
              <a:solidFill>
                <a:srgbClr val="000000"/>
              </a:solidFill>
              <a:latin typeface="Simplified Arabic"/>
              <a:cs typeface="Simplified Arabic"/>
            </a:rPr>
            <a:t>3.معدلات التضخم بالمقارنة مع سنة 2007:-</a:t>
          </a:r>
          <a:endParaRPr lang="ar-SA" sz="1200" b="1" i="0" strike="noStrike">
            <a:solidFill>
              <a:srgbClr val="000000"/>
            </a:solidFill>
            <a:latin typeface="Arial"/>
            <a:cs typeface="Arial"/>
          </a:endParaRPr>
        </a:p>
        <a:p>
          <a:pPr algn="r" rtl="0">
            <a:defRPr sz="1000"/>
          </a:pPr>
          <a:r>
            <a:rPr lang="ar-SA" sz="1200" b="0" i="0" strike="noStrike">
              <a:solidFill>
                <a:srgbClr val="000000"/>
              </a:solidFill>
              <a:latin typeface="Arial"/>
              <a:cs typeface="Arial"/>
            </a:rPr>
            <a:t>ب</a:t>
          </a:r>
          <a:r>
            <a:rPr lang="ar-SA" sz="1200" b="0" i="0" strike="noStrike">
              <a:solidFill>
                <a:srgbClr val="000000"/>
              </a:solidFill>
              <a:latin typeface="Simplified Arabic"/>
              <a:cs typeface="Simplified Arabic"/>
            </a:rPr>
            <a:t>لغ الرقم القياسي لاسعار المستهلك (130.5%) في شهر كانون الثاني 2011 اي ان المستوى العام للاسعار في شهر كانون الثاني 2011 ارتفع بنسبة 30.5% عما هو عليه في سنة 2007.</a:t>
          </a:r>
        </a:p>
        <a:p>
          <a:pPr algn="r" rtl="0">
            <a:defRPr sz="1000"/>
          </a:pPr>
          <a:endParaRPr lang="ar-SA" sz="1200" b="0" i="0" strike="noStrike">
            <a:solidFill>
              <a:srgbClr val="000000"/>
            </a:solidFill>
            <a:latin typeface="Arial"/>
            <a:cs typeface="Arial"/>
          </a:endParaRPr>
        </a:p>
        <a:p>
          <a:pPr algn="r" rtl="0">
            <a:defRPr sz="1000"/>
          </a:pPr>
          <a:endParaRPr lang="ar-SA" sz="1200" b="0" i="0" strike="noStrike">
            <a:solidFill>
              <a:srgbClr val="000000"/>
            </a:solidFill>
            <a:latin typeface="Arial"/>
            <a:cs typeface="Arial"/>
          </a:endParaRPr>
        </a:p>
        <a:p>
          <a:pPr algn="r" rtl="0">
            <a:defRPr sz="1000"/>
          </a:pPr>
          <a:endParaRPr lang="ar-SA" sz="1200" b="0" i="0" strike="noStrike">
            <a:solidFill>
              <a:srgbClr val="000000"/>
            </a:solidFill>
            <a:latin typeface="Arial"/>
            <a:cs typeface="Arial"/>
          </a:endParaRPr>
        </a:p>
      </xdr:txBody>
    </xdr:sp>
    <xdr:clientData/>
  </xdr:twoCellAnchor>
  <xdr:twoCellAnchor>
    <xdr:from>
      <xdr:col>0</xdr:col>
      <xdr:colOff>0</xdr:colOff>
      <xdr:row>0</xdr:row>
      <xdr:rowOff>0</xdr:rowOff>
    </xdr:from>
    <xdr:to>
      <xdr:col>0</xdr:col>
      <xdr:colOff>0</xdr:colOff>
      <xdr:row>31</xdr:row>
      <xdr:rowOff>0</xdr:rowOff>
    </xdr:to>
    <xdr:sp macro="" textlink="">
      <xdr:nvSpPr>
        <xdr:cNvPr id="9" name="Text Box 11"/>
        <xdr:cNvSpPr txBox="1">
          <a:spLocks noChangeArrowheads="1"/>
        </xdr:cNvSpPr>
      </xdr:nvSpPr>
      <xdr:spPr bwMode="auto">
        <a:xfrm>
          <a:off x="156057600" y="0"/>
          <a:ext cx="0" cy="5019675"/>
        </a:xfrm>
        <a:prstGeom prst="rect">
          <a:avLst/>
        </a:prstGeom>
        <a:solidFill>
          <a:srgbClr val="FFFFFF"/>
        </a:solidFill>
        <a:ln w="9525">
          <a:noFill/>
          <a:miter lim="800000"/>
          <a:headEnd/>
          <a:tailEnd/>
        </a:ln>
      </xdr:spPr>
      <xdr:txBody>
        <a:bodyPr vertOverflow="clip" wrap="square" lIns="0" tIns="22860" rIns="27432" bIns="0" anchor="t" upright="1"/>
        <a:lstStyle/>
        <a:p>
          <a:pPr algn="r" rtl="1">
            <a:defRPr sz="1000"/>
          </a:pPr>
          <a:endParaRPr lang="ar-SA" sz="1000" b="0" i="0" strike="noStrike">
            <a:solidFill>
              <a:srgbClr val="000000"/>
            </a:solidFill>
            <a:latin typeface="Arial"/>
            <a:cs typeface="Arial"/>
          </a:endParaRPr>
        </a:p>
        <a:p>
          <a:pPr algn="r" rtl="1">
            <a:defRPr sz="1000"/>
          </a:pPr>
          <a:endParaRPr lang="ar-SA" sz="1000" b="0" i="0" strike="noStrike">
            <a:solidFill>
              <a:srgbClr val="000000"/>
            </a:solidFill>
            <a:latin typeface="Arial"/>
            <a:cs typeface="Arial"/>
          </a:endParaRPr>
        </a:p>
        <a:p>
          <a:pPr algn="r" rtl="1">
            <a:defRPr sz="1000"/>
          </a:pPr>
          <a:endParaRPr lang="ar-SA" sz="1200" b="0" i="0" strike="noStrike">
            <a:solidFill>
              <a:srgbClr val="000000"/>
            </a:solidFill>
            <a:latin typeface="Simplified Arabic"/>
            <a:cs typeface="Simplified Arabic"/>
          </a:endParaRPr>
        </a:p>
        <a:p>
          <a:pPr algn="r" rtl="1">
            <a:defRPr sz="1000"/>
          </a:pPr>
          <a:endParaRPr lang="ar-SA" sz="1200" b="0" i="0"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4.التضخم الاساس :-</a:t>
          </a:r>
          <a:endParaRPr lang="ar-SA" sz="1200" b="0" i="0" strike="noStrike">
            <a:solidFill>
              <a:srgbClr val="000000"/>
            </a:solidFill>
            <a:latin typeface="Simplified Arabic"/>
            <a:cs typeface="Simplified Arabic"/>
          </a:endParaRPr>
        </a:p>
        <a:p>
          <a:pPr algn="r" rtl="1">
            <a:defRPr sz="1000"/>
          </a:pPr>
          <a:r>
            <a:rPr lang="ar-SA" sz="1200" b="0" i="0" strike="noStrike">
              <a:solidFill>
                <a:srgbClr val="000000"/>
              </a:solidFill>
              <a:latin typeface="Simplified Arabic"/>
              <a:cs typeface="Simplified Arabic"/>
            </a:rPr>
            <a:t>بلغ التضخم الاساس في شهر كانون الثاني 2011 بالمقارنة مع الشهر السابق ( 2.0% ) و ( 5.3% ) بالمقارنة مع شهر كانون الثاني 2010 .</a:t>
          </a:r>
        </a:p>
        <a:p>
          <a:pPr algn="r" rtl="1">
            <a:defRPr sz="1000"/>
          </a:pPr>
          <a:endParaRPr lang="ar-SA" sz="1200" b="0" i="0"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5.نسب المساهمة :-</a:t>
          </a:r>
          <a:endParaRPr lang="ar-SA" sz="1200" b="0" i="0" strike="noStrike">
            <a:solidFill>
              <a:srgbClr val="000000"/>
            </a:solidFill>
            <a:latin typeface="Simplified Arabic"/>
            <a:cs typeface="Simplified Arabic"/>
          </a:endParaRPr>
        </a:p>
        <a:p>
          <a:pPr algn="r" rtl="1">
            <a:defRPr sz="1000"/>
          </a:pPr>
          <a:r>
            <a:rPr lang="ar-SA" sz="1200" b="0" i="0" strike="noStrike">
              <a:solidFill>
                <a:srgbClr val="000000"/>
              </a:solidFill>
              <a:latin typeface="Simplified Arabic"/>
              <a:cs typeface="Simplified Arabic"/>
            </a:rPr>
            <a:t>المساهمة في نسب التغير هو تعبير عن الاهمية النسبية للارقام القياسية لاقسام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التي تاخذ الاوزان المقابلة لها بالاعتبار.</a:t>
          </a:r>
        </a:p>
        <a:p>
          <a:pPr algn="r" rtl="1">
            <a:defRPr sz="1000"/>
          </a:pPr>
          <a:r>
            <a:rPr lang="ar-SA" sz="1200" b="0" i="0" strike="noStrike">
              <a:solidFill>
                <a:srgbClr val="000000"/>
              </a:solidFill>
              <a:latin typeface="Simplified Arabic"/>
              <a:cs typeface="Simplified Arabic"/>
            </a:rPr>
            <a:t>بلغت نسبة المساهمة في نسبة التغير الشهري 86.6 %  لقسم السكن لشهر كانون الثاني 2011 مسجلة اعلى نسبة مساهمة يلي ذلك قسم الاغذية والمشروبات غير الكحولية بنسبة 11.7 % يليها قسم الملابس والاحذية بنسبة  1.2 % . وان نسب المساهمة اقل من ذلك لبقية الاقسام.</a:t>
          </a:r>
        </a:p>
        <a:p>
          <a:pPr algn="r" rtl="1">
            <a:defRPr sz="1000"/>
          </a:pPr>
          <a:r>
            <a:rPr lang="ar-SA" sz="1200" b="0" i="0" strike="noStrike">
              <a:solidFill>
                <a:srgbClr val="000000"/>
              </a:solidFill>
              <a:latin typeface="Simplified Arabic"/>
              <a:cs typeface="Simplified Arabic"/>
            </a:rPr>
            <a:t> فيما يتعلق بنسب المساهمة السنوية  لشهر كانون الثاني 2011 فقد سجل قسم السكن اعلى نسبة مساهمة بلغت 55.2 % وذلك بسبب الوزن العالي لهذا القسم ثم قسم الأغذية والمشروبات غير الكحولية بنسبة 36.2 % يلي ذلك قسم السلع والخدمات المتنوعة بنسبة 6.9 % ثم قسم الصحة بنسبة 3.4 % و قسم الاتصال بنسبة  -3.4 % واخيرا قسم المطاعم فقد ساهم بنسبة 1.7 %. وان نسب المساهمة اقل من ذلك لبقية الاقسام .</a:t>
          </a:r>
        </a:p>
        <a:p>
          <a:pPr algn="r" rtl="1">
            <a:defRPr sz="1000"/>
          </a:pPr>
          <a:endParaRPr lang="ar-SA" sz="1200" b="0" i="0" strike="noStrike">
            <a:solidFill>
              <a:srgbClr val="000000"/>
            </a:solidFill>
            <a:latin typeface="Simplified Arabic"/>
            <a:cs typeface="Simplified Arabic"/>
          </a:endParaRPr>
        </a:p>
        <a:p>
          <a:pPr algn="r" rtl="1">
            <a:defRPr sz="1000"/>
          </a:pPr>
          <a:r>
            <a:rPr lang="ar-SA" sz="1200" b="1" i="0" strike="noStrike">
              <a:solidFill>
                <a:srgbClr val="000000"/>
              </a:solidFill>
              <a:latin typeface="Simplified Arabic"/>
              <a:cs typeface="Simplified Arabic"/>
            </a:rPr>
            <a:t>ملاحظة :- من الجدير بالذكر ان سبب ارتفاع التضخم الشهري والسنوي والذي بلغ 2% و 5.8% على الترتيب يرجع الى اعتماد التسعيرة الجديدة للكهرباء  وفي حالة اعتماد التسعيرة القديمة للكهرباء فأن معدلات التضخم الشهرية والسنوية تبلغ 0.7% و 4.5% .</a:t>
          </a:r>
        </a:p>
        <a:p>
          <a:pPr algn="r" rtl="1">
            <a:defRPr sz="1000"/>
          </a:pPr>
          <a:r>
            <a:rPr lang="ar-SA" sz="1200" b="1" i="0" strike="noStrike">
              <a:solidFill>
                <a:srgbClr val="000000"/>
              </a:solidFill>
              <a:latin typeface="Simplified Arabic"/>
              <a:cs typeface="Simplified Arabic"/>
            </a:rPr>
            <a:t>               </a:t>
          </a:r>
          <a:endParaRPr lang="ar-SA" sz="1000" b="0" i="0" strike="noStrike">
            <a:solidFill>
              <a:srgbClr val="000000"/>
            </a:solidFill>
            <a:latin typeface="Arial"/>
            <a:cs typeface="Arial"/>
          </a:endParaRPr>
        </a:p>
        <a:p>
          <a:pPr algn="r" rtl="1">
            <a:defRPr sz="1000"/>
          </a:pPr>
          <a:endParaRPr lang="ar-SA" sz="1000" b="0" i="0" strike="noStrike">
            <a:solidFill>
              <a:srgbClr val="000000"/>
            </a:solidFill>
            <a:latin typeface="Arial"/>
            <a:cs typeface="Arial"/>
          </a:endParaRPr>
        </a:p>
      </xdr:txBody>
    </xdr:sp>
    <xdr:clientData/>
  </xdr:twoCellAnchor>
  <xdr:twoCellAnchor>
    <xdr:from>
      <xdr:col>11</xdr:col>
      <xdr:colOff>0</xdr:colOff>
      <xdr:row>19</xdr:row>
      <xdr:rowOff>9525</xdr:rowOff>
    </xdr:from>
    <xdr:to>
      <xdr:col>11</xdr:col>
      <xdr:colOff>0</xdr:colOff>
      <xdr:row>29</xdr:row>
      <xdr:rowOff>19050</xdr:rowOff>
    </xdr:to>
    <xdr:sp macro="" textlink="">
      <xdr:nvSpPr>
        <xdr:cNvPr id="10" name="Text Box 12"/>
        <xdr:cNvSpPr txBox="1">
          <a:spLocks noChangeArrowheads="1"/>
        </xdr:cNvSpPr>
      </xdr:nvSpPr>
      <xdr:spPr bwMode="auto">
        <a:xfrm>
          <a:off x="149352000" y="3086100"/>
          <a:ext cx="0" cy="1628775"/>
        </a:xfrm>
        <a:prstGeom prst="rect">
          <a:avLst/>
        </a:prstGeom>
        <a:solidFill>
          <a:srgbClr val="FFFFFF"/>
        </a:solidFill>
        <a:ln w="9525">
          <a:noFill/>
          <a:miter lim="800000"/>
          <a:headEnd/>
          <a:tailEnd/>
        </a:ln>
      </xdr:spPr>
      <xdr:txBody>
        <a:bodyPr vertOverflow="clip" wrap="square" lIns="0" tIns="54864" rIns="27432" bIns="0" anchor="t" upright="1"/>
        <a:lstStyle/>
        <a:p>
          <a:pPr algn="r" rtl="0">
            <a:defRPr sz="1000"/>
          </a:pPr>
          <a:r>
            <a:rPr lang="ar-SA" sz="1000" b="0" i="0" strike="noStrike">
              <a:solidFill>
                <a:srgbClr val="000000"/>
              </a:solidFill>
              <a:latin typeface="Simplified Arabic"/>
              <a:cs typeface="Simplified Arabic"/>
            </a:rPr>
            <a:t>منطقة كردستان تشمل المحافظات  ( اربيل ، سليمانية،دهوك) .</a:t>
          </a:r>
        </a:p>
        <a:p>
          <a:pPr algn="r" rtl="0">
            <a:defRPr sz="1000"/>
          </a:pPr>
          <a:r>
            <a:rPr lang="ar-SA" sz="1000" b="0" i="0" strike="noStrike">
              <a:solidFill>
                <a:srgbClr val="000000"/>
              </a:solidFill>
              <a:latin typeface="Simplified Arabic"/>
              <a:cs typeface="Simplified Arabic"/>
            </a:rPr>
            <a:t>منطقة الوسط تشمل المحافظات ( نينوى ،كركوك ،ديالى ،الانبار ،بغداد ، صلاح الدين ) .</a:t>
          </a:r>
        </a:p>
        <a:p>
          <a:pPr algn="r" rtl="0">
            <a:defRPr sz="1000"/>
          </a:pPr>
          <a:r>
            <a:rPr lang="ar-SA" sz="1000" b="0" i="0" strike="noStrike">
              <a:solidFill>
                <a:srgbClr val="000000"/>
              </a:solidFill>
              <a:latin typeface="Simplified Arabic"/>
              <a:cs typeface="Simplified Arabic"/>
            </a:rPr>
            <a:t>منطقة الجنوب تشمل المحافظات ( بابل ،كربلاء، واسط ،النجف ،القادسية ،المثنى ،ذي قار ،ميسان ،البصرة) .</a:t>
          </a:r>
        </a:p>
      </xdr:txBody>
    </xdr:sp>
    <xdr:clientData/>
  </xdr:twoCellAnchor>
  <xdr:twoCellAnchor>
    <xdr:from>
      <xdr:col>0</xdr:col>
      <xdr:colOff>0</xdr:colOff>
      <xdr:row>0</xdr:row>
      <xdr:rowOff>0</xdr:rowOff>
    </xdr:from>
    <xdr:to>
      <xdr:col>0</xdr:col>
      <xdr:colOff>0</xdr:colOff>
      <xdr:row>31</xdr:row>
      <xdr:rowOff>0</xdr:rowOff>
    </xdr:to>
    <xdr:sp macro="" textlink="">
      <xdr:nvSpPr>
        <xdr:cNvPr id="11" name="Text Box 13"/>
        <xdr:cNvSpPr txBox="1">
          <a:spLocks noChangeArrowheads="1"/>
        </xdr:cNvSpPr>
      </xdr:nvSpPr>
      <xdr:spPr bwMode="auto">
        <a:xfrm>
          <a:off x="156057600" y="0"/>
          <a:ext cx="0" cy="5019675"/>
        </a:xfrm>
        <a:prstGeom prst="rect">
          <a:avLst/>
        </a:prstGeom>
        <a:solidFill>
          <a:srgbClr val="FFFFFF"/>
        </a:solidFill>
        <a:ln w="9525">
          <a:noFill/>
          <a:miter lim="800000"/>
          <a:headEnd/>
          <a:tailEnd/>
        </a:ln>
      </xdr:spPr>
      <xdr:txBody>
        <a:bodyPr vertOverflow="clip" wrap="square" lIns="0" tIns="64008" rIns="27432" bIns="0" anchor="t" upright="1"/>
        <a:lstStyle/>
        <a:p>
          <a:pPr algn="r" rtl="1">
            <a:defRPr sz="1000"/>
          </a:pPr>
          <a:r>
            <a:rPr lang="en-US" sz="1200" b="0" i="0" strike="noStrike">
              <a:solidFill>
                <a:srgbClr val="000000"/>
              </a:solidFill>
              <a:latin typeface="Simplified Arabic"/>
              <a:cs typeface="Simplified Arabic"/>
            </a:rPr>
            <a:t>Consumption by Purpose </a:t>
          </a:r>
          <a:r>
            <a:rPr lang="ar-SA" sz="1200" b="0" i="0" strike="noStrike">
              <a:solidFill>
                <a:srgbClr val="000000"/>
              </a:solidFill>
              <a:latin typeface="Simplified Arabic"/>
              <a:cs typeface="Simplified Arabic"/>
            </a:rPr>
            <a:t>واختصاراً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و64 مجموعة فرعية مقارنة بـ 446 صنفاً للسلة القديمة موزعة على 9 مجاميع رئيسية و33 مجموعة فرعية بموجب التصنيف الصناعي المعياري الدولي </a:t>
          </a:r>
          <a:r>
            <a:rPr lang="en-US" sz="1200" b="0" i="0" strike="noStrike">
              <a:solidFill>
                <a:srgbClr val="000000"/>
              </a:solidFill>
              <a:latin typeface="Simplified Arabic"/>
              <a:cs typeface="Simplified Arabic"/>
            </a:rPr>
            <a:t>International Standardized Industrial Classification </a:t>
          </a:r>
          <a:r>
            <a:rPr lang="ar-SA" sz="1200" b="0" i="0" strike="noStrike">
              <a:solidFill>
                <a:srgbClr val="000000"/>
              </a:solidFill>
              <a:latin typeface="Simplified Arabic"/>
              <a:cs typeface="Simplified Arabic"/>
            </a:rPr>
            <a:t>واختصاراً </a:t>
          </a:r>
          <a:r>
            <a:rPr lang="en-US" sz="1200" b="0" i="0" strike="noStrike">
              <a:solidFill>
                <a:srgbClr val="000000"/>
              </a:solidFill>
              <a:latin typeface="Simplified Arabic"/>
              <a:cs typeface="Simplified Arabic"/>
            </a:rPr>
            <a:t>ISIC. </a:t>
          </a:r>
        </a:p>
        <a:p>
          <a:pPr algn="r" rtl="1">
            <a:defRPr sz="1000"/>
          </a:pPr>
          <a:r>
            <a:rPr lang="en-US" sz="1200" b="0" i="0" strike="noStrike">
              <a:solidFill>
                <a:srgbClr val="000000"/>
              </a:solidFill>
              <a:latin typeface="Simplified Arabic"/>
              <a:cs typeface="Simplified Arabic"/>
            </a:rPr>
            <a:t>  </a:t>
          </a:r>
          <a:endParaRPr lang="en-US" sz="1200" b="0" i="0" u="sng" strike="noStrike">
            <a:solidFill>
              <a:srgbClr val="000000"/>
            </a:solidFill>
            <a:latin typeface="Arial"/>
            <a:cs typeface="Arial"/>
          </a:endParaRPr>
        </a:p>
        <a:p>
          <a:pPr algn="r" rtl="1">
            <a:defRPr sz="1000"/>
          </a:pPr>
          <a:r>
            <a:rPr lang="en-US" sz="1200" b="0" i="0" u="sng" strike="noStrike">
              <a:solidFill>
                <a:srgbClr val="000000"/>
              </a:solidFill>
              <a:latin typeface="Arial"/>
              <a:cs typeface="Arial"/>
            </a:rPr>
            <a:t>3</a:t>
          </a:r>
          <a:r>
            <a:rPr lang="en-US" sz="1200" b="0" i="0" u="sng" strike="noStrike">
              <a:solidFill>
                <a:srgbClr val="000000"/>
              </a:solidFill>
              <a:latin typeface="Simplified Arabic"/>
              <a:cs typeface="Simplified Arabic"/>
            </a:rPr>
            <a:t>. </a:t>
          </a:r>
          <a:r>
            <a:rPr lang="ar-SA" sz="1200" b="0" i="0" u="sng" strike="noStrike">
              <a:solidFill>
                <a:srgbClr val="000000"/>
              </a:solidFill>
              <a:latin typeface="Simplified Arabic"/>
              <a:cs typeface="Simplified Arabic"/>
            </a:rPr>
            <a:t>التصنيف المستخدم </a:t>
          </a:r>
          <a:r>
            <a:rPr lang="en-US" sz="1200" b="0" i="0" u="sng" strike="noStrike">
              <a:solidFill>
                <a:srgbClr val="000000"/>
              </a:solidFill>
              <a:latin typeface="Simplified Arabic"/>
              <a:cs typeface="Simplified Arabic"/>
            </a:rPr>
            <a:t>Expenditure Classification</a:t>
          </a:r>
        </a:p>
        <a:p>
          <a:pPr algn="r" rtl="1">
            <a:defRPr sz="1000"/>
          </a:pPr>
          <a:r>
            <a:rPr lang="ar-SA" sz="1200" b="0" i="0" strike="noStrike">
              <a:solidFill>
                <a:srgbClr val="000000"/>
              </a:solidFill>
              <a:latin typeface="Simplified Arabic"/>
              <a:cs typeface="Simplified Arabic"/>
            </a:rPr>
            <a:t>تم استخدام تصنيف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تصنيف الاستهلاك الفردي حسب الغرض</a:t>
          </a:r>
          <a:r>
            <a:rPr lang="en-US" sz="1200" b="0" i="0" strike="noStrike">
              <a:solidFill>
                <a:srgbClr val="000000"/>
              </a:solidFill>
              <a:latin typeface="Simplified Arabic"/>
              <a:cs typeface="Simplified Arabic"/>
            </a:rPr>
            <a:t>Classification of Individual Consumption by Purpose) ، </a:t>
          </a:r>
          <a:r>
            <a:rPr lang="ar-SA" sz="1200" b="0" i="0" strike="noStrike">
              <a:solidFill>
                <a:srgbClr val="000000"/>
              </a:solidFill>
              <a:latin typeface="Simplified Arabic"/>
              <a:cs typeface="Simplified Arabic"/>
            </a:rPr>
            <a:t>والذي يتالف من 12 قسما ويوصى باستعماله لاغراض المقارنات الدولية وقد اعتمد التصنيف وحسب متطلبات العراق حيث كانت المجاميع الأكبر هي الأقسام 2</a:t>
          </a:r>
          <a:r>
            <a:rPr lang="en-US" sz="1200" b="0" i="0" strike="noStrike">
              <a:solidFill>
                <a:srgbClr val="000000"/>
              </a:solidFill>
              <a:latin typeface="Simplified Arabic"/>
              <a:cs typeface="Simplified Arabic"/>
            </a:rPr>
            <a:t>digts </a:t>
          </a:r>
          <a:r>
            <a:rPr lang="ar-SA" sz="1200" b="0" i="0" strike="noStrike">
              <a:solidFill>
                <a:srgbClr val="000000"/>
              </a:solidFill>
              <a:latin typeface="Simplified Arabic"/>
              <a:cs typeface="Simplified Arabic"/>
            </a:rPr>
            <a:t>ثم المجاميع الرئيسية 1</a:t>
          </a:r>
          <a:r>
            <a:rPr lang="en-US" sz="1200" b="0" i="0" strike="noStrike">
              <a:solidFill>
                <a:srgbClr val="000000"/>
              </a:solidFill>
              <a:latin typeface="Simplified Arabic"/>
              <a:cs typeface="Simplified Arabic"/>
            </a:rPr>
            <a:t>digit  </a:t>
          </a:r>
          <a:r>
            <a:rPr lang="ar-SA" sz="1200" b="0" i="0" strike="noStrike">
              <a:solidFill>
                <a:srgbClr val="000000"/>
              </a:solidFill>
              <a:latin typeface="Simplified Arabic"/>
              <a:cs typeface="Simplified Arabic"/>
            </a:rPr>
            <a:t>والمجاميع الفرعية 1</a:t>
          </a:r>
          <a:r>
            <a:rPr lang="en-US" sz="1200" b="0" i="0" strike="noStrike">
              <a:solidFill>
                <a:srgbClr val="000000"/>
              </a:solidFill>
              <a:latin typeface="Simplified Arabic"/>
              <a:cs typeface="Simplified Arabic"/>
            </a:rPr>
            <a:t>digit  </a:t>
          </a:r>
          <a:r>
            <a:rPr lang="ar-SA" sz="1200" b="0" i="0" strike="noStrike">
              <a:solidFill>
                <a:srgbClr val="000000"/>
              </a:solidFill>
              <a:latin typeface="Simplified Arabic"/>
              <a:cs typeface="Simplified Arabic"/>
            </a:rPr>
            <a:t>والسلع  </a:t>
          </a:r>
          <a:r>
            <a:rPr lang="en-US" sz="1200" b="0" i="0" strike="noStrike">
              <a:solidFill>
                <a:srgbClr val="000000"/>
              </a:solidFill>
              <a:latin typeface="Simplified Arabic"/>
              <a:cs typeface="Simplified Arabic"/>
            </a:rPr>
            <a:t>item or products   </a:t>
          </a:r>
          <a:r>
            <a:rPr lang="ar-SA" sz="1200" b="0" i="0" strike="noStrike">
              <a:solidFill>
                <a:srgbClr val="000000"/>
              </a:solidFill>
              <a:latin typeface="Simplified Arabic"/>
              <a:cs typeface="Simplified Arabic"/>
            </a:rPr>
            <a:t>بمرتبتين 2</a:t>
          </a:r>
          <a:r>
            <a:rPr lang="en-US" sz="1200" b="0" i="0" strike="noStrike">
              <a:solidFill>
                <a:srgbClr val="000000"/>
              </a:solidFill>
              <a:latin typeface="Simplified Arabic"/>
              <a:cs typeface="Simplified Arabic"/>
            </a:rPr>
            <a:t>digits </a:t>
          </a:r>
          <a:r>
            <a:rPr lang="ar-SA" sz="1200" b="0" i="0" strike="noStrike">
              <a:solidFill>
                <a:srgbClr val="000000"/>
              </a:solidFill>
              <a:latin typeface="Simplified Arabic"/>
              <a:cs typeface="Simplified Arabic"/>
            </a:rPr>
            <a:t>وأخيرا الأصناف 1</a:t>
          </a:r>
          <a:r>
            <a:rPr lang="en-US" sz="1200" b="0" i="0" strike="noStrike">
              <a:solidFill>
                <a:srgbClr val="000000"/>
              </a:solidFill>
              <a:latin typeface="Simplified Arabic"/>
              <a:cs typeface="Simplified Arabic"/>
            </a:rPr>
            <a:t>digit </a:t>
          </a:r>
          <a:r>
            <a:rPr lang="ar-SA" sz="1200" b="0" i="0" strike="noStrike">
              <a:solidFill>
                <a:srgbClr val="000000"/>
              </a:solidFill>
              <a:latin typeface="Simplified Arabic"/>
              <a:cs typeface="Simplified Arabic"/>
            </a:rPr>
            <a:t>وعليه فقد اعتمد التصنيف بسبعة مراتب 7</a:t>
          </a:r>
          <a:r>
            <a:rPr lang="en-US" sz="1200" b="0" i="0" strike="noStrike">
              <a:solidFill>
                <a:srgbClr val="000000"/>
              </a:solidFill>
              <a:latin typeface="Simplified Arabic"/>
              <a:cs typeface="Simplified Arabic"/>
            </a:rPr>
            <a:t>digits .</a:t>
          </a:r>
        </a:p>
        <a:p>
          <a:pPr algn="r" rtl="1">
            <a:defRPr sz="1000"/>
          </a:pPr>
          <a:r>
            <a:rPr lang="en-US" sz="1200" b="0" i="0" strike="noStrike">
              <a:solidFill>
                <a:srgbClr val="000000"/>
              </a:solidFill>
              <a:latin typeface="Simplified Arabic"/>
              <a:cs typeface="Simplified Arabic"/>
            </a:rPr>
            <a:t>4</a:t>
          </a:r>
          <a:r>
            <a:rPr lang="en-US" sz="1200" b="0" i="0" u="sng" strike="noStrike">
              <a:solidFill>
                <a:srgbClr val="000000"/>
              </a:solidFill>
              <a:latin typeface="Simplified Arabic"/>
              <a:cs typeface="Simplified Arabic"/>
            </a:rPr>
            <a:t>. </a:t>
          </a:r>
          <a:r>
            <a:rPr lang="ar-SA" sz="1200" b="0" i="0" u="sng" strike="noStrike">
              <a:solidFill>
                <a:srgbClr val="000000"/>
              </a:solidFill>
              <a:latin typeface="Simplified Arabic"/>
              <a:cs typeface="Simplified Arabic"/>
            </a:rPr>
            <a:t>احتساب الاهميات النسبية (الاوزان)</a:t>
          </a:r>
          <a:r>
            <a:rPr lang="en-US" sz="1200" b="0" i="0" u="sng" strike="noStrike">
              <a:solidFill>
                <a:srgbClr val="000000"/>
              </a:solidFill>
              <a:latin typeface="Simplified Arabic"/>
              <a:cs typeface="Simplified Arabic"/>
            </a:rPr>
            <a:t>Weighting Diagram</a:t>
          </a:r>
          <a:r>
            <a:rPr lang="en-US" sz="1200" b="0" i="0" strike="noStrike">
              <a:solidFill>
                <a:srgbClr val="000000"/>
              </a:solidFill>
              <a:latin typeface="Simplified Arabic"/>
              <a:cs typeface="Simplified Arabic"/>
            </a:rPr>
            <a:t> </a:t>
          </a:r>
        </a:p>
        <a:p>
          <a:pPr algn="r" rtl="1">
            <a:defRPr sz="1000"/>
          </a:pPr>
          <a:r>
            <a:rPr lang="ar-SA" sz="1200" b="0" i="0" strike="noStrike">
              <a:solidFill>
                <a:srgbClr val="000000"/>
              </a:solidFill>
              <a:latin typeface="Simplified Arabic"/>
              <a:cs typeface="Simplified Arabic"/>
            </a:rPr>
            <a:t>نظراً لتفاوت الاهميات النسبية للسلع والخدمات المختلفة بالنسبة للمستهلك فانه يتوجب احتساب الاهميات النسبية لكل سلعة وخدمة بالاعتماد على متوسط انفاق الفرد الشهري الماخوذ من المسح الاجتماعي والاقتصادي للاسرة في العراق لسنة 2007 .</a:t>
          </a:r>
        </a:p>
        <a:p>
          <a:pPr algn="r" rtl="1">
            <a:defRPr sz="1000"/>
          </a:pPr>
          <a:r>
            <a:rPr lang="ar-SA" sz="1200" b="0" i="0" strike="noStrike">
              <a:solidFill>
                <a:srgbClr val="000000"/>
              </a:solidFill>
              <a:latin typeface="Simplified Arabic"/>
              <a:cs typeface="Simplified Arabic"/>
            </a:rPr>
            <a:t>ونظراً لحذف بعض السلع والخدمات من المجاميع الرئيسية والفرعية بموجب تصنيف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ولكي نحافظ على الاهمية النسبية لهذه المجاميع فقد تم توزيع قيمة الانفاق على السلع والخدمات المحذوفة تناسبياً على السلع والخدمات المتضمنة في السلة السلعية .            </a:t>
          </a:r>
        </a:p>
        <a:p>
          <a:pPr algn="r" rtl="1">
            <a:defRPr sz="1000"/>
          </a:pPr>
          <a:endParaRPr lang="ar-SA" sz="1200" b="0" i="0" u="sng"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5. الصيغة المستخدمة </a:t>
          </a:r>
          <a:r>
            <a:rPr lang="en-US" sz="1200" b="0" i="0" u="sng" strike="noStrike">
              <a:solidFill>
                <a:srgbClr val="000000"/>
              </a:solidFill>
              <a:latin typeface="Simplified Arabic"/>
              <a:cs typeface="Simplified Arabic"/>
            </a:rPr>
            <a:t>The Formula of Price Index Number  </a:t>
          </a:r>
        </a:p>
        <a:p>
          <a:pPr algn="r" rtl="1">
            <a:defRPr sz="1000"/>
          </a:pPr>
          <a:r>
            <a:rPr lang="ar-SA" sz="1200" b="0" i="0" strike="noStrike">
              <a:solidFill>
                <a:srgbClr val="000000"/>
              </a:solidFill>
              <a:latin typeface="Simplified Arabic"/>
              <a:cs typeface="Simplified Arabic"/>
            </a:rPr>
            <a:t>استخدمت صيغة لاسبير التي تعتمد اوزان ( تثقيلات) الاساس في احتساب الارقام القياسية للمجاميع الفرعية والرئيسة والرقم القياسي العام.</a:t>
          </a:r>
          <a:endParaRPr lang="ar-SA" sz="1200" b="0" i="0" u="sng" strike="noStrike">
            <a:solidFill>
              <a:srgbClr val="000000"/>
            </a:solidFill>
            <a:latin typeface="Simplified Arabic"/>
            <a:cs typeface="Simplified Arabic"/>
          </a:endParaRPr>
        </a:p>
        <a:p>
          <a:pPr algn="r" rtl="1">
            <a:defRPr sz="1000"/>
          </a:pPr>
          <a:endParaRPr lang="ar-SA" sz="1200" b="0" i="0" u="sng"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6. التغطية </a:t>
          </a:r>
          <a:r>
            <a:rPr lang="en-US" sz="1200" b="0" i="0" u="sng" strike="noStrike">
              <a:solidFill>
                <a:srgbClr val="000000"/>
              </a:solidFill>
              <a:latin typeface="Simplified Arabic"/>
              <a:cs typeface="Simplified Arabic"/>
            </a:rPr>
            <a:t>Coverage</a:t>
          </a:r>
        </a:p>
        <a:p>
          <a:pPr algn="r" rtl="1">
            <a:defRPr sz="1000"/>
          </a:pPr>
          <a:r>
            <a:rPr lang="ar-SA" sz="1200" b="0" i="0" strike="noStrike">
              <a:solidFill>
                <a:srgbClr val="000000"/>
              </a:solidFill>
              <a:latin typeface="Simplified Arabic"/>
              <a:cs typeface="Simplified Arabic"/>
            </a:rPr>
            <a:t>تجمع الاسعار من مركز المحافظة بالاضافة الى اهم قضاء من ناحية عدد السكان (عدا قضاء المركز) علما انه قد تم استشارة المحافظات في اختيار القضاء اخذين بنظر الاعتبار التباين في الاسعار بين الوحدات الادارية والكلفة وامكانية الوصول الى الوحدة الادارية.ويغطي الرقم الجديد مناطق حضرية تشكل 67% من سكان العراق في سنة 2007.</a:t>
          </a:r>
        </a:p>
        <a:p>
          <a:pPr algn="r" rtl="1">
            <a:defRPr sz="1000"/>
          </a:pPr>
          <a:r>
            <a:rPr lang="ar-SA" sz="1200" b="0" i="0" u="sng" strike="noStrike">
              <a:solidFill>
                <a:srgbClr val="000000"/>
              </a:solidFill>
              <a:latin typeface="Simplified Arabic"/>
              <a:cs typeface="Simplified Arabic"/>
            </a:rPr>
            <a:t>7. التضخم الاساس </a:t>
          </a:r>
          <a:r>
            <a:rPr lang="en-US" sz="1200" b="0" i="0" u="sng" strike="noStrike">
              <a:solidFill>
                <a:srgbClr val="000000"/>
              </a:solidFill>
              <a:latin typeface="Simplified Arabic"/>
              <a:cs typeface="Simplified Arabic"/>
            </a:rPr>
            <a:t>Core Inflation</a:t>
          </a:r>
        </a:p>
        <a:p>
          <a:pPr algn="r" rtl="1">
            <a:defRPr sz="1000"/>
          </a:pPr>
          <a:r>
            <a:rPr lang="ar-SA" sz="1200" b="0" i="0" strike="noStrike">
              <a:solidFill>
                <a:srgbClr val="000000"/>
              </a:solidFill>
              <a:latin typeface="Simplified Arabic"/>
              <a:cs typeface="Simplified Arabic"/>
            </a:rPr>
            <a:t>احتسب التضخم الاساس بعد استبعاد بعض السلع ذات الاسعار المتذبذبة وهي مجموعتي الفواكه والخضراوات في قسم الاغذية والمشروبات غير الكحولية بالاضافة الى ( النفط والغاز ) ضمن قسم السكن.</a:t>
          </a:r>
        </a:p>
        <a:p>
          <a:pPr algn="r" rtl="1">
            <a:defRPr sz="1000"/>
          </a:pPr>
          <a:endParaRPr lang="ar-SA" sz="1200" b="0" i="0" strike="noStrike">
            <a:solidFill>
              <a:srgbClr val="000000"/>
            </a:solidFill>
            <a:latin typeface="Simplified Arabic"/>
            <a:cs typeface="Simplified Arabic"/>
          </a:endParaRPr>
        </a:p>
        <a:p>
          <a:pPr algn="r" rtl="1">
            <a:defRPr sz="1000"/>
          </a:pPr>
          <a:r>
            <a:rPr lang="ar-SA" sz="1200" b="0" i="0" strike="noStrike">
              <a:solidFill>
                <a:srgbClr val="000000"/>
              </a:solidFill>
              <a:latin typeface="Simplified Arabic"/>
              <a:cs typeface="Simplified Arabic"/>
            </a:rPr>
            <a:t>                                                  </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0.16918</cdr:x>
      <cdr:y>0.10593</cdr:y>
    </cdr:from>
    <cdr:to>
      <cdr:x>0.7996</cdr:x>
      <cdr:y>0.15937</cdr:y>
    </cdr:to>
    <cdr:sp macro="" textlink="">
      <cdr:nvSpPr>
        <cdr:cNvPr id="2050" name="Text Box 2"/>
        <cdr:cNvSpPr txBox="1">
          <a:spLocks xmlns:a="http://schemas.openxmlformats.org/drawingml/2006/main" noChangeArrowheads="1"/>
        </cdr:cNvSpPr>
      </cdr:nvSpPr>
      <cdr:spPr bwMode="auto">
        <a:xfrm xmlns:a="http://schemas.openxmlformats.org/drawingml/2006/main">
          <a:off x="957170" y="684213"/>
          <a:ext cx="3554802" cy="343626"/>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36576" tIns="27432" rIns="36576" bIns="0" anchor="t" upright="1"/>
        <a:lstStyle xmlns:a="http://schemas.openxmlformats.org/drawingml/2006/main"/>
        <a:p xmlns:a="http://schemas.openxmlformats.org/drawingml/2006/main">
          <a:pPr algn="ctr" rtl="1">
            <a:defRPr sz="1000"/>
          </a:pPr>
          <a:r>
            <a:rPr lang="en-US" sz="1300" b="1" i="0" strike="noStrike">
              <a:solidFill>
                <a:srgbClr val="000000"/>
              </a:solidFill>
              <a:latin typeface="Times New Roman"/>
              <a:cs typeface="Times New Roman"/>
            </a:rPr>
            <a:t>Consumer Price Indices for </a:t>
          </a:r>
          <a:r>
            <a:rPr lang="en-US" sz="1300" b="1" i="0" strike="noStrike">
              <a:solidFill>
                <a:srgbClr val="0000FF"/>
              </a:solidFill>
              <a:latin typeface="Times New Roman"/>
              <a:cs typeface="Times New Roman"/>
            </a:rPr>
            <a:t>Jan 2011 &amp; Dec 2010</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16</xdr:row>
      <xdr:rowOff>38100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0</xdr:colOff>
      <xdr:row>31</xdr:row>
      <xdr:rowOff>0</xdr:rowOff>
    </xdr:to>
    <xdr:sp macro="" textlink="">
      <xdr:nvSpPr>
        <xdr:cNvPr id="3" name="Text Box 4"/>
        <xdr:cNvSpPr txBox="1">
          <a:spLocks noChangeAspect="1" noChangeArrowheads="1"/>
        </xdr:cNvSpPr>
      </xdr:nvSpPr>
      <xdr:spPr bwMode="auto">
        <a:xfrm>
          <a:off x="156057600" y="0"/>
          <a:ext cx="0" cy="5019675"/>
        </a:xfrm>
        <a:prstGeom prst="rect">
          <a:avLst/>
        </a:prstGeom>
        <a:solidFill>
          <a:srgbClr val="FFFFFF"/>
        </a:solidFill>
        <a:ln w="9525">
          <a:noFill/>
          <a:miter lim="800000"/>
          <a:headEnd/>
          <a:tailEnd/>
        </a:ln>
      </xdr:spPr>
      <xdr:txBody>
        <a:bodyPr vertOverflow="clip" wrap="square" lIns="0" tIns="54864" rIns="27432" bIns="0" anchor="t" upright="1"/>
        <a:lstStyle/>
        <a:p>
          <a:pPr algn="r" rtl="0">
            <a:defRPr sz="1000"/>
          </a:pPr>
          <a:r>
            <a:rPr lang="ar-SA" sz="1000" b="0" i="0" strike="noStrike">
              <a:solidFill>
                <a:srgbClr val="000000"/>
              </a:solidFill>
              <a:latin typeface="Simplified Arabic"/>
              <a:cs typeface="Simplified Arabic"/>
            </a:rPr>
            <a:t>                                                                           </a:t>
          </a:r>
          <a:r>
            <a:rPr lang="ar-SA" sz="1600" b="1" i="0" strike="noStrike">
              <a:solidFill>
                <a:srgbClr val="000000"/>
              </a:solidFill>
              <a:latin typeface="Simplified Arabic"/>
              <a:cs typeface="Simplified Arabic"/>
            </a:rPr>
            <a:t>مقدمة</a:t>
          </a:r>
          <a:r>
            <a:rPr lang="ar-SA" sz="1200" b="0" i="0" strike="noStrike">
              <a:solidFill>
                <a:srgbClr val="000000"/>
              </a:solidFill>
              <a:latin typeface="Arial"/>
              <a:cs typeface="Arial"/>
            </a:rPr>
            <a:t> </a:t>
          </a:r>
        </a:p>
        <a:p>
          <a:pPr algn="r" rtl="0">
            <a:defRPr sz="1000"/>
          </a:pPr>
          <a:r>
            <a:rPr lang="ar-SA" sz="1200" b="0" i="0" strike="noStrike">
              <a:solidFill>
                <a:srgbClr val="000000"/>
              </a:solidFill>
              <a:latin typeface="Arial"/>
              <a:cs typeface="Arial"/>
            </a:rPr>
            <a:t>ي</a:t>
          </a:r>
          <a:r>
            <a:rPr lang="ar-SA" sz="1200" b="0" i="0" strike="noStrike">
              <a:solidFill>
                <a:srgbClr val="000000"/>
              </a:solidFill>
              <a:latin typeface="Simplified Arabic"/>
              <a:cs typeface="Simplified Arabic"/>
            </a:rPr>
            <a:t>سر الجهاز المركزي للإحصاء  / مديرية الأرقام القياسية أن يقدم تقرير الأرقام القياسية لأسعار المستهلك لشهر كانون </a:t>
          </a:r>
          <a:r>
            <a:rPr lang="ar-SA" sz="1200" b="0" i="0" strike="noStrike">
              <a:solidFill>
                <a:srgbClr val="0000FF"/>
              </a:solidFill>
              <a:latin typeface="Simplified Arabic"/>
              <a:cs typeface="Simplified Arabic"/>
            </a:rPr>
            <a:t>الثاني/2011</a:t>
          </a:r>
          <a:r>
            <a:rPr lang="ar-SA" sz="1200" b="0" i="0" strike="noStrike">
              <a:solidFill>
                <a:srgbClr val="000000"/>
              </a:solidFill>
              <a:latin typeface="Simplified Arabic"/>
              <a:cs typeface="Simplified Arabic"/>
            </a:rPr>
            <a:t> ضمن خطة عمل الجهاز لسنة </a:t>
          </a:r>
          <a:r>
            <a:rPr lang="ar-SA" sz="1200" b="0" i="0" strike="noStrike">
              <a:solidFill>
                <a:srgbClr val="0000FF"/>
              </a:solidFill>
              <a:latin typeface="Simplified Arabic"/>
              <a:cs typeface="Simplified Arabic"/>
            </a:rPr>
            <a:t>2011</a:t>
          </a:r>
          <a:r>
            <a:rPr lang="ar-SA" sz="1200" b="0" i="0" strike="noStrike">
              <a:solidFill>
                <a:srgbClr val="000000"/>
              </a:solidFill>
              <a:latin typeface="Simplified Arabic"/>
              <a:cs typeface="Simplified Arabic"/>
            </a:rPr>
            <a:t> .</a:t>
          </a:r>
        </a:p>
        <a:p>
          <a:pPr algn="r" rtl="0">
            <a:defRPr sz="1000"/>
          </a:pPr>
          <a:r>
            <a:rPr lang="ar-SA" sz="1200" b="0" i="0" strike="noStrike">
              <a:solidFill>
                <a:srgbClr val="000000"/>
              </a:solidFill>
              <a:latin typeface="Simplified Arabic"/>
              <a:cs typeface="Simplified Arabic"/>
            </a:rPr>
            <a:t>يعتبر الرقم القياسي لأسعار المستهلك مؤشرا" للمستوى العام للأسعار في بلد ما كما يمكن استعماله كمخفض للوصول إلى تقديرات لبعض المؤشرات الاقتصادية المهمة بالأسعار الثابتة ، حيث تعني الدول المختلفة بتوفير أرقام دقيقة ومعبرة لهذا المؤشر لما له من مساس مباشر برفاهية الفرد والمستوى المعيشي  له .</a:t>
          </a:r>
        </a:p>
        <a:p>
          <a:pPr algn="r" rtl="0">
            <a:defRPr sz="1000"/>
          </a:pPr>
          <a:r>
            <a:rPr lang="ar-SA" sz="1200" b="0" i="0" strike="noStrike">
              <a:solidFill>
                <a:srgbClr val="000000"/>
              </a:solidFill>
              <a:latin typeface="Simplified Arabic"/>
              <a:cs typeface="Simplified Arabic"/>
            </a:rPr>
            <a:t> لقد جرى تركيب أول رقم قياسي رسمي لتكاليف المعيشة في العراق سنة 1945 من قبل الدائرة الرئيسية للإحصاء في وزارة الاقتصاد واعتمد سنة الأساس 1939 لمدينة بغداد ثم استمر العمل بإعداد هذا الرقم فيما بعد من قبل وزارة التخطيط /الجهاز المركزي للإحصاء  كان أخرها بالاعتماد على سنة الأساس 2007 باعتبارها السنة التي نفذ فيها آخر مسح اجتماعي واقتصادي للاسرة في العراق وتقوم مديرية الأرقام القياسية حالياً بإصدار تقرير شهري للرقم القياسي لأسعار المستهلك بسنة الأساس المذكورة.</a:t>
          </a:r>
        </a:p>
        <a:p>
          <a:pPr algn="r" rtl="0">
            <a:defRPr sz="1000"/>
          </a:pPr>
          <a:r>
            <a:rPr lang="ar-SA" sz="1200" b="0" i="0" strike="noStrike">
              <a:solidFill>
                <a:srgbClr val="000000"/>
              </a:solidFill>
              <a:latin typeface="Simplified Arabic"/>
              <a:cs typeface="Simplified Arabic"/>
            </a:rPr>
            <a:t>                                                                                          مديرية الأرقام القياسية</a:t>
          </a:r>
        </a:p>
        <a:p>
          <a:pPr algn="r" rtl="0">
            <a:defRPr sz="1000"/>
          </a:pPr>
          <a:r>
            <a:rPr lang="ar-SA" sz="1200" b="0" i="0" strike="noStrike">
              <a:solidFill>
                <a:srgbClr val="000000"/>
              </a:solidFill>
              <a:latin typeface="Simplified Arabic"/>
              <a:cs typeface="Simplified Arabic"/>
            </a:rPr>
            <a:t>                                                                                             </a:t>
          </a:r>
          <a:r>
            <a:rPr lang="ar-SA" sz="1200" b="0" i="0" strike="noStrike">
              <a:solidFill>
                <a:srgbClr val="0000FF"/>
              </a:solidFill>
              <a:latin typeface="Simplified Arabic"/>
              <a:cs typeface="Simplified Arabic"/>
            </a:rPr>
            <a:t>شباط 2011</a:t>
          </a:r>
        </a:p>
        <a:p>
          <a:pPr algn="r" rtl="0">
            <a:defRPr sz="1000"/>
          </a:pPr>
          <a:endParaRPr lang="ar-SA" sz="1200" b="0" i="0" strike="noStrike">
            <a:solidFill>
              <a:srgbClr val="0000FF"/>
            </a:solidFill>
            <a:latin typeface="Simplified Arabic"/>
            <a:cs typeface="Simplified Arabic"/>
          </a:endParaRPr>
        </a:p>
        <a:p>
          <a:pPr algn="r" rtl="0">
            <a:defRPr sz="1000"/>
          </a:pPr>
          <a:endParaRPr lang="ar-SA" sz="1200" b="0" i="0" strike="noStrike">
            <a:solidFill>
              <a:srgbClr val="000000"/>
            </a:solidFill>
            <a:latin typeface="Simplified Arabic"/>
            <a:cs typeface="Simplified Arabic"/>
          </a:endParaRPr>
        </a:p>
        <a:p>
          <a:pPr algn="r" rtl="0">
            <a:defRPr sz="1000"/>
          </a:pPr>
          <a:r>
            <a:rPr lang="ar-SA" sz="1200" b="0" i="0" u="sng" strike="noStrike">
              <a:solidFill>
                <a:srgbClr val="000000"/>
              </a:solidFill>
              <a:latin typeface="Simplified Arabic"/>
              <a:cs typeface="Simplified Arabic"/>
            </a:rPr>
            <a:t>منهجية احتساب الرقم القياسي لاسعار المستهلك </a:t>
          </a:r>
          <a:r>
            <a:rPr lang="en-US" sz="1200" b="0" i="0" u="sng" strike="noStrike">
              <a:solidFill>
                <a:srgbClr val="000000"/>
              </a:solidFill>
              <a:latin typeface="Simplified Arabic"/>
              <a:cs typeface="Simplified Arabic"/>
            </a:rPr>
            <a:t>CPI Methodology</a:t>
          </a:r>
          <a:endParaRPr lang="en-US" sz="1200" b="0" i="0" strike="noStrike">
            <a:solidFill>
              <a:srgbClr val="000000"/>
            </a:solidFill>
            <a:latin typeface="Simplified Arabic"/>
            <a:cs typeface="Simplified Arabic"/>
          </a:endParaRPr>
        </a:p>
        <a:p>
          <a:pPr algn="r" rtl="0">
            <a:defRPr sz="1000"/>
          </a:pPr>
          <a:r>
            <a:rPr lang="en-US" sz="1200" b="0" i="0" u="sng" strike="noStrike">
              <a:solidFill>
                <a:srgbClr val="000000"/>
              </a:solidFill>
              <a:latin typeface="Simplified Arabic"/>
              <a:cs typeface="Simplified Arabic"/>
            </a:rPr>
            <a:t>1. </a:t>
          </a:r>
          <a:r>
            <a:rPr lang="ar-SA" sz="1200" b="0" i="0" u="sng" strike="noStrike">
              <a:solidFill>
                <a:srgbClr val="000000"/>
              </a:solidFill>
              <a:latin typeface="Simplified Arabic"/>
              <a:cs typeface="Simplified Arabic"/>
            </a:rPr>
            <a:t>فترة الاساس </a:t>
          </a:r>
          <a:r>
            <a:rPr lang="en-US" sz="1200" b="0" i="0" u="sng" strike="noStrike">
              <a:solidFill>
                <a:srgbClr val="000000"/>
              </a:solidFill>
              <a:latin typeface="Simplified Arabic"/>
              <a:cs typeface="Simplified Arabic"/>
            </a:rPr>
            <a:t>Base Year </a:t>
          </a:r>
          <a:endParaRPr lang="en-US"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لقد تم اختيار سنة 2007 كسنة اساس للرقم القياسي باعتبار انها السنة التي نفذ فيها المسح الاجتماعي و الاقتصادي للاسرة في العراق(</a:t>
          </a:r>
          <a:r>
            <a:rPr lang="en-US" sz="1200" b="0" i="0" strike="noStrike">
              <a:solidFill>
                <a:srgbClr val="000000"/>
              </a:solidFill>
              <a:latin typeface="Simplified Arabic"/>
              <a:cs typeface="Simplified Arabic"/>
            </a:rPr>
            <a:t>IHSES) </a:t>
          </a:r>
          <a:r>
            <a:rPr lang="ar-SA" sz="1200" b="0" i="0" strike="noStrike">
              <a:solidFill>
                <a:srgbClr val="000000"/>
              </a:solidFill>
              <a:latin typeface="Simplified Arabic"/>
              <a:cs typeface="Simplified Arabic"/>
            </a:rPr>
            <a:t>وبالتالي فقد اتخذت اساساً في تسعير السلع والخدمات الداخلة في تركيبة الرقم القياسي لاسعار المستهلك ، كما انها سنة ممثلة للفترة التي اعقبت سنة 2003 وماشهدته من تغيرات في المستوى المعاشي للاسرة وهيكلية الانفاق الاستهلاكي العائلي والوضع الاقتصادي في البلاد بصورة عامة. </a:t>
          </a:r>
        </a:p>
        <a:p>
          <a:pPr algn="r" rtl="0">
            <a:defRPr sz="1000"/>
          </a:pPr>
          <a:r>
            <a:rPr lang="ar-SA" sz="1200" b="0" i="0" u="sng" strike="noStrike">
              <a:solidFill>
                <a:srgbClr val="000000"/>
              </a:solidFill>
              <a:latin typeface="Simplified Arabic"/>
              <a:cs typeface="Simplified Arabic"/>
            </a:rPr>
            <a:t>2. اختيار عينة السلع والخدمات </a:t>
          </a:r>
          <a:r>
            <a:rPr lang="en-US" sz="1200" b="0" i="0" u="sng" strike="noStrike">
              <a:solidFill>
                <a:srgbClr val="000000"/>
              </a:solidFill>
              <a:latin typeface="Simplified Arabic"/>
              <a:cs typeface="Simplified Arabic"/>
            </a:rPr>
            <a:t>Products Sample Selection</a:t>
          </a:r>
          <a:endParaRPr lang="en-US"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لاختيار السلة السلعية لمؤشر الرقم القياسي لاسعار المستهلك فقد اعتمدت العينة بطريقة القطع </a:t>
          </a:r>
          <a:r>
            <a:rPr lang="en-US" sz="1200" b="0" i="0" strike="noStrike">
              <a:solidFill>
                <a:srgbClr val="000000"/>
              </a:solidFill>
              <a:latin typeface="Simplified Arabic"/>
              <a:cs typeface="Simplified Arabic"/>
            </a:rPr>
            <a:t>Cut – Off Sampling  </a:t>
          </a:r>
          <a:r>
            <a:rPr lang="ar-SA" sz="1200" b="0" i="0" strike="noStrike">
              <a:solidFill>
                <a:srgbClr val="000000"/>
              </a:solidFill>
              <a:latin typeface="Simplified Arabic"/>
              <a:cs typeface="Simplified Arabic"/>
            </a:rPr>
            <a:t>حيث تضمنت العينة كافة السلع التي كان متوسط انفاق الفرد الشهري عليها 25 دينار فاكثر في المسح الاجتماعي والاقتصادي للاسرة في العراق (</a:t>
          </a:r>
          <a:r>
            <a:rPr lang="en-US" sz="1200" b="0" i="0" strike="noStrike">
              <a:solidFill>
                <a:srgbClr val="000000"/>
              </a:solidFill>
              <a:latin typeface="Simplified Arabic"/>
              <a:cs typeface="Simplified Arabic"/>
            </a:rPr>
            <a:t>IHSES) </a:t>
          </a:r>
          <a:r>
            <a:rPr lang="ar-SA" sz="1200" b="0" i="0" strike="noStrike">
              <a:solidFill>
                <a:srgbClr val="000000"/>
              </a:solidFill>
              <a:latin typeface="Simplified Arabic"/>
              <a:cs typeface="Simplified Arabic"/>
            </a:rPr>
            <a:t>لسنة 2007 وبعد تحديد العينة تم اضافة بعض السلع التي لم تتضمنها العينة ولكنها اعتبرت مهمة من وجهة نظر المستهلك وفي نفس الوقت حذفت سلع لايعتقد بانها مهمة للمستهلك رغم انها ظهرت بانفاق يزيد عن 25 دينار وقد بلغ عدد السلع والخدمات المتضمنة في العينة 416 سلعة وخدمة </a:t>
          </a:r>
          <a:r>
            <a:rPr lang="en-US" sz="1200" b="0" i="0" strike="noStrike">
              <a:solidFill>
                <a:srgbClr val="000000"/>
              </a:solidFill>
              <a:latin typeface="Simplified Arabic"/>
              <a:cs typeface="Simplified Arabic"/>
            </a:rPr>
            <a:t>Products </a:t>
          </a:r>
          <a:r>
            <a:rPr lang="ar-SA" sz="1200" b="0" i="0" strike="noStrike">
              <a:solidFill>
                <a:srgbClr val="000000"/>
              </a:solidFill>
              <a:latin typeface="Simplified Arabic"/>
              <a:cs typeface="Simplified Arabic"/>
            </a:rPr>
            <a:t>من مجموع 786 سلعة وخدمة وعليه تكُون العينة نسبة 53% من السلع التي وردت في المسح الاجتماعي والاقتصادي للاسرة ويكُون انفاق الفردالشهري على عينة السلع والخدمات نسبة تزيد عن 98% من انفاقه على كافة السلع والخدمات في حين بلغ عدد الاصناف </a:t>
          </a:r>
          <a:r>
            <a:rPr lang="en-US" sz="1200" b="0" i="0" strike="noStrike">
              <a:solidFill>
                <a:srgbClr val="000000"/>
              </a:solidFill>
              <a:latin typeface="Simplified Arabic"/>
              <a:cs typeface="Simplified Arabic"/>
            </a:rPr>
            <a:t>Varieties  </a:t>
          </a:r>
          <a:r>
            <a:rPr lang="ar-SA" sz="1200" b="0" i="0" strike="noStrike">
              <a:solidFill>
                <a:srgbClr val="000000"/>
              </a:solidFill>
              <a:latin typeface="Simplified Arabic"/>
              <a:cs typeface="Simplified Arabic"/>
            </a:rPr>
            <a:t>المختارة 633 صنفاً توزعت على 12 قسماً بموجب تصنيف الانفاق الفردي حسب الغرض </a:t>
          </a:r>
          <a:r>
            <a:rPr lang="en-US" sz="1200" b="0" i="0" strike="noStrike">
              <a:solidFill>
                <a:srgbClr val="000000"/>
              </a:solidFill>
              <a:latin typeface="Simplified Arabic"/>
              <a:cs typeface="Simplified Arabic"/>
            </a:rPr>
            <a:t>Classification Of Individual  </a:t>
          </a:r>
          <a:r>
            <a:rPr lang="en-US" sz="1000" b="0" i="0" strike="noStrike">
              <a:solidFill>
                <a:srgbClr val="000000"/>
              </a:solidFill>
              <a:latin typeface="Arial"/>
              <a:cs typeface="Arial"/>
            </a:rPr>
            <a:t>                                        </a:t>
          </a:r>
        </a:p>
        <a:p>
          <a:pPr algn="r" rtl="0">
            <a:defRPr sz="1000"/>
          </a:pPr>
          <a:r>
            <a:rPr lang="en-US" sz="1000" b="0" i="0" strike="noStrike">
              <a:solidFill>
                <a:srgbClr val="000000"/>
              </a:solidFill>
              <a:latin typeface="Arial"/>
              <a:cs typeface="Arial"/>
            </a:rPr>
            <a:t>  </a:t>
          </a:r>
        </a:p>
        <a:p>
          <a:pPr algn="r" rtl="0">
            <a:defRPr sz="1000"/>
          </a:pPr>
          <a:endParaRPr lang="en-US" sz="1000" b="0" i="0" strike="noStrike">
            <a:solidFill>
              <a:srgbClr val="000000"/>
            </a:solidFill>
            <a:latin typeface="Arial"/>
            <a:cs typeface="Arial"/>
          </a:endParaRPr>
        </a:p>
        <a:p>
          <a:pPr algn="r" rtl="0">
            <a:defRPr sz="1000"/>
          </a:pPr>
          <a:endParaRPr lang="en-US" sz="1000" b="0" i="0" strike="noStrike">
            <a:solidFill>
              <a:srgbClr val="000000"/>
            </a:solidFill>
            <a:latin typeface="Arial"/>
            <a:cs typeface="Arial"/>
          </a:endParaRPr>
        </a:p>
      </xdr:txBody>
    </xdr:sp>
    <xdr:clientData/>
  </xdr:twoCellAnchor>
  <xdr:twoCellAnchor>
    <xdr:from>
      <xdr:col>0</xdr:col>
      <xdr:colOff>0</xdr:colOff>
      <xdr:row>0</xdr:row>
      <xdr:rowOff>0</xdr:rowOff>
    </xdr:from>
    <xdr:to>
      <xdr:col>0</xdr:col>
      <xdr:colOff>0</xdr:colOff>
      <xdr:row>31</xdr:row>
      <xdr:rowOff>0</xdr:rowOff>
    </xdr:to>
    <xdr:sp macro="" textlink="">
      <xdr:nvSpPr>
        <xdr:cNvPr id="4" name="Text Box 10"/>
        <xdr:cNvSpPr txBox="1">
          <a:spLocks noChangeArrowheads="1"/>
        </xdr:cNvSpPr>
      </xdr:nvSpPr>
      <xdr:spPr bwMode="auto">
        <a:xfrm>
          <a:off x="156057600" y="0"/>
          <a:ext cx="0" cy="5019675"/>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ar-SA" sz="1000" b="0" i="0" strike="noStrike">
              <a:solidFill>
                <a:srgbClr val="000000"/>
              </a:solidFill>
              <a:latin typeface="Arial"/>
              <a:cs typeface="Arial"/>
            </a:rPr>
            <a:t>                                               </a:t>
          </a:r>
        </a:p>
        <a:p>
          <a:pPr algn="r" rtl="0">
            <a:defRPr sz="1000"/>
          </a:pPr>
          <a:endParaRPr lang="ar-SA" sz="1000" b="0" i="0" strike="noStrike">
            <a:solidFill>
              <a:srgbClr val="000000"/>
            </a:solidFill>
            <a:latin typeface="Arial"/>
            <a:cs typeface="Arial"/>
          </a:endParaRPr>
        </a:p>
        <a:p>
          <a:pPr algn="r" rtl="0">
            <a:defRPr sz="1000"/>
          </a:pPr>
          <a:endParaRPr lang="ar-SA" sz="1000" b="0" i="0" strike="noStrike">
            <a:solidFill>
              <a:srgbClr val="000000"/>
            </a:solidFill>
            <a:latin typeface="Arial"/>
            <a:cs typeface="Arial"/>
          </a:endParaRPr>
        </a:p>
        <a:p>
          <a:pPr algn="r" rtl="0">
            <a:defRPr sz="1000"/>
          </a:pPr>
          <a:r>
            <a:rPr lang="ar-SA" sz="1000" b="0" i="0" strike="noStrike">
              <a:solidFill>
                <a:srgbClr val="000000"/>
              </a:solidFill>
              <a:latin typeface="Arial"/>
              <a:cs typeface="Arial"/>
            </a:rPr>
            <a:t>                                                     </a:t>
          </a:r>
          <a:r>
            <a:rPr lang="ar-SA" sz="1400" b="1" i="0" u="sng" strike="noStrike">
              <a:solidFill>
                <a:srgbClr val="000000"/>
              </a:solidFill>
              <a:latin typeface="Simplified Arabic"/>
              <a:cs typeface="Simplified Arabic"/>
            </a:rPr>
            <a:t>تحليل معدلات التضخم</a:t>
          </a:r>
        </a:p>
        <a:p>
          <a:pPr algn="r" rtl="0">
            <a:defRPr sz="1000"/>
          </a:pPr>
          <a:endParaRPr lang="ar-SA" sz="1200" b="1" i="0" u="sng" strike="noStrike">
            <a:solidFill>
              <a:srgbClr val="000000"/>
            </a:solidFill>
            <a:latin typeface="Simplified Arabic"/>
            <a:cs typeface="Simplified Arabic"/>
          </a:endParaRPr>
        </a:p>
        <a:p>
          <a:pPr algn="r" rtl="0">
            <a:defRPr sz="1000"/>
          </a:pPr>
          <a:endParaRPr lang="ar-SA" sz="1200" b="1" i="0" strike="noStrike">
            <a:solidFill>
              <a:srgbClr val="000000"/>
            </a:solidFill>
            <a:latin typeface="Simplified Arabic"/>
            <a:cs typeface="Simplified Arabic"/>
          </a:endParaRPr>
        </a:p>
        <a:p>
          <a:pPr algn="r" rtl="0">
            <a:defRPr sz="1000"/>
          </a:pPr>
          <a:r>
            <a:rPr lang="ar-SA" sz="1200" b="0" i="0" u="sng" strike="noStrike">
              <a:solidFill>
                <a:srgbClr val="000000"/>
              </a:solidFill>
              <a:latin typeface="Simplified Arabic"/>
              <a:cs typeface="Simplified Arabic"/>
            </a:rPr>
            <a:t>1</a:t>
          </a:r>
          <a:r>
            <a:rPr lang="ar-SA" sz="1200" b="1" i="0" u="sng" strike="noStrike">
              <a:solidFill>
                <a:srgbClr val="000000"/>
              </a:solidFill>
              <a:latin typeface="Simplified Arabic"/>
              <a:cs typeface="Simplified Arabic"/>
            </a:rPr>
            <a:t>.</a:t>
          </a:r>
          <a:r>
            <a:rPr lang="ar-SA" sz="1200" b="0" i="0" u="sng" strike="noStrike">
              <a:solidFill>
                <a:srgbClr val="000000"/>
              </a:solidFill>
              <a:latin typeface="Simplified Arabic"/>
              <a:cs typeface="Simplified Arabic"/>
            </a:rPr>
            <a:t>معدلات التضخم الشهرية :-</a:t>
          </a:r>
          <a:endParaRPr lang="ar-SA"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بلغ الرقم القياسي العام لاسعار المستهلك لشهر كانون الثاني / 2011 في العراق (130.5 %) مسجلا ارتفاعا بلغت نسبته ( 2.0 % ) عن الشهر الماضي ويرجع ذلك الى ارتفاع  اسعار معظم الاقسام السلعية التالية  ( الاغذية والمشروبات غير الكحولية، الملابس والاحذية ، السكن ،  الصحة ، التعليم ، المطاعم ، السلع والخدمات المتنوعة) حيث بلغت نسب التغير الشهرية لها ( 0.7 % ،0.3 % ،5.4% ، 0.4 % ، 1.2 % ، 0.3 %، 0.4 % ) على التوالي.</a:t>
          </a:r>
        </a:p>
        <a:p>
          <a:pPr algn="r" rtl="0">
            <a:defRPr sz="1000"/>
          </a:pPr>
          <a:r>
            <a:rPr lang="ar-SA" sz="1200" b="0" i="0" strike="noStrike">
              <a:solidFill>
                <a:srgbClr val="000000"/>
              </a:solidFill>
              <a:latin typeface="Simplified Arabic"/>
              <a:cs typeface="Simplified Arabic"/>
            </a:rPr>
            <a:t>ان سبب الارتفاع في قسم الاغذية والمشروبات غير الكحولية يرجع بصورة اساسية الى الارتفاع في اسعار المجموعة الفرعية الفواكه والسكر والمنتجات السكرية .</a:t>
          </a:r>
        </a:p>
        <a:p>
          <a:pPr algn="r" rtl="0">
            <a:defRPr sz="1000"/>
          </a:pPr>
          <a:r>
            <a:rPr lang="ar-SA" sz="1200" b="0" i="0" strike="noStrike">
              <a:solidFill>
                <a:srgbClr val="000000"/>
              </a:solidFill>
              <a:latin typeface="Simplified Arabic"/>
              <a:cs typeface="Simplified Arabic"/>
            </a:rPr>
            <a:t>اما بالنسبة الى الاقسام ( المشروبات الكحولية والتبغ ، التجهيزات والمعدات المنزلية والصيانة ، النقل  ، الترفيه والثقافة ) فقد سجلت انخفاضا عن الشهر الماضي بنسب قدرها (0.4 % ، 0.3 %، 0.1 % ، 0.2 %) على التوالي .</a:t>
          </a:r>
        </a:p>
        <a:p>
          <a:pPr algn="r" rtl="0">
            <a:defRPr sz="1000"/>
          </a:pPr>
          <a:endParaRPr lang="ar-SA" sz="1200" b="0" i="0" strike="noStrike">
            <a:solidFill>
              <a:srgbClr val="000000"/>
            </a:solidFill>
            <a:latin typeface="Simplified Arabic"/>
            <a:cs typeface="Simplified Arabic"/>
          </a:endParaRPr>
        </a:p>
        <a:p>
          <a:pPr algn="r" rtl="0">
            <a:defRPr sz="1000"/>
          </a:pPr>
          <a:r>
            <a:rPr lang="ar-SA" sz="1200" b="0" i="0" u="sng" strike="noStrike">
              <a:solidFill>
                <a:srgbClr val="000000"/>
              </a:solidFill>
              <a:latin typeface="Simplified Arabic"/>
              <a:cs typeface="Simplified Arabic"/>
            </a:rPr>
            <a:t>2.معدلات التضخم السنوية :-</a:t>
          </a:r>
          <a:endParaRPr lang="ar-SA"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بلغ الرقم القياسي العام لاسعار المستهلك لشهر كانون الثاني / 2011 في العراق (130.5 %) مسجلا ارتفاعا بلغت نسبته  (5.8 %) عن شهر كانون الثاني 2010 الذي بلغ (123.3 %) وذلك بسبب ارتفاع الارقام القياسية للاقسام التالية ( الاغذية والمشروبات غير الكحولية ، المشروبات الكحولية والتبغ ، الملابس والاحذية ، السكن ، الصحة ، النقل ، التعليم ، المطاعم ، السلع والخدمات المتنوعة) وبنسبة (6.5 % ،3.1 %، 0.1 %، 10.3 % ، 8.0 %، 0.5 %، 3.6 %، 5.6 %، 8.9 %) على التوالي.</a:t>
          </a:r>
        </a:p>
        <a:p>
          <a:pPr algn="r" rtl="0">
            <a:defRPr sz="1000"/>
          </a:pPr>
          <a:r>
            <a:rPr lang="ar-SA" sz="1200" b="0" i="0" strike="noStrike">
              <a:solidFill>
                <a:srgbClr val="000000"/>
              </a:solidFill>
              <a:latin typeface="Simplified Arabic"/>
              <a:cs typeface="Simplified Arabic"/>
            </a:rPr>
            <a:t>ان سبب هذا الارتفاع يرجع الى ارتفاع اسعار بعض السلع عن شهر كانون الثاني 2010 ففي قسم الاغذية ارتفعت اسعار اللحوم والاسماك والزيوت والدهون والفواكه والخضراوات والسكر والمنتجات السكرية ومنتجات الاغذية الاخرى اما في قسم السكن فقد ارتفعت اسعار ايجارات الدور السكنية كذالك ارتفاع اسعار اجور الكهرباء نتيجة تطبيق التسعيرة الجديدة .</a:t>
          </a:r>
        </a:p>
        <a:p>
          <a:pPr algn="r" rtl="0">
            <a:defRPr sz="1000"/>
          </a:pPr>
          <a:endParaRPr lang="ar-SA" sz="1200" b="1" i="0" strike="noStrike">
            <a:solidFill>
              <a:srgbClr val="000000"/>
            </a:solidFill>
            <a:latin typeface="Arial"/>
            <a:cs typeface="Arial"/>
          </a:endParaRPr>
        </a:p>
        <a:p>
          <a:pPr algn="r" rtl="0">
            <a:defRPr sz="1000"/>
          </a:pPr>
          <a:r>
            <a:rPr lang="ar-SA" sz="1200" b="0" i="0" u="sng" strike="noStrike">
              <a:solidFill>
                <a:srgbClr val="000000"/>
              </a:solidFill>
              <a:latin typeface="Simplified Arabic"/>
              <a:cs typeface="Simplified Arabic"/>
            </a:rPr>
            <a:t>3.معدلات التضخم بالمقارنة مع سنة 2007:-</a:t>
          </a:r>
          <a:endParaRPr lang="ar-SA" sz="1200" b="1" i="0" strike="noStrike">
            <a:solidFill>
              <a:srgbClr val="000000"/>
            </a:solidFill>
            <a:latin typeface="Arial"/>
            <a:cs typeface="Arial"/>
          </a:endParaRPr>
        </a:p>
        <a:p>
          <a:pPr algn="r" rtl="0">
            <a:defRPr sz="1000"/>
          </a:pPr>
          <a:r>
            <a:rPr lang="ar-SA" sz="1200" b="0" i="0" strike="noStrike">
              <a:solidFill>
                <a:srgbClr val="000000"/>
              </a:solidFill>
              <a:latin typeface="Arial"/>
              <a:cs typeface="Arial"/>
            </a:rPr>
            <a:t>ب</a:t>
          </a:r>
          <a:r>
            <a:rPr lang="ar-SA" sz="1200" b="0" i="0" strike="noStrike">
              <a:solidFill>
                <a:srgbClr val="000000"/>
              </a:solidFill>
              <a:latin typeface="Simplified Arabic"/>
              <a:cs typeface="Simplified Arabic"/>
            </a:rPr>
            <a:t>لغ الرقم القياسي لاسعار المستهلك (130.5%) في شهر كانون الثاني 2011 اي ان المستوى العام للاسعار في شهر كانون الثاني 2011 ارتفع بنسبة 30.5% عما هو عليه في سنة 2007.</a:t>
          </a:r>
        </a:p>
        <a:p>
          <a:pPr algn="r" rtl="0">
            <a:defRPr sz="1000"/>
          </a:pPr>
          <a:endParaRPr lang="ar-SA" sz="1200" b="0" i="0" strike="noStrike">
            <a:solidFill>
              <a:srgbClr val="000000"/>
            </a:solidFill>
            <a:latin typeface="Arial"/>
            <a:cs typeface="Arial"/>
          </a:endParaRPr>
        </a:p>
        <a:p>
          <a:pPr algn="r" rtl="0">
            <a:defRPr sz="1000"/>
          </a:pPr>
          <a:endParaRPr lang="ar-SA" sz="1200" b="0" i="0" strike="noStrike">
            <a:solidFill>
              <a:srgbClr val="000000"/>
            </a:solidFill>
            <a:latin typeface="Arial"/>
            <a:cs typeface="Arial"/>
          </a:endParaRPr>
        </a:p>
        <a:p>
          <a:pPr algn="r" rtl="0">
            <a:defRPr sz="1000"/>
          </a:pPr>
          <a:endParaRPr lang="ar-SA" sz="1200" b="0" i="0" strike="noStrike">
            <a:solidFill>
              <a:srgbClr val="000000"/>
            </a:solidFill>
            <a:latin typeface="Arial"/>
            <a:cs typeface="Arial"/>
          </a:endParaRPr>
        </a:p>
      </xdr:txBody>
    </xdr:sp>
    <xdr:clientData/>
  </xdr:twoCellAnchor>
  <xdr:twoCellAnchor>
    <xdr:from>
      <xdr:col>0</xdr:col>
      <xdr:colOff>0</xdr:colOff>
      <xdr:row>0</xdr:row>
      <xdr:rowOff>0</xdr:rowOff>
    </xdr:from>
    <xdr:to>
      <xdr:col>0</xdr:col>
      <xdr:colOff>0</xdr:colOff>
      <xdr:row>31</xdr:row>
      <xdr:rowOff>0</xdr:rowOff>
    </xdr:to>
    <xdr:sp macro="" textlink="">
      <xdr:nvSpPr>
        <xdr:cNvPr id="5" name="Text Box 11"/>
        <xdr:cNvSpPr txBox="1">
          <a:spLocks noChangeArrowheads="1"/>
        </xdr:cNvSpPr>
      </xdr:nvSpPr>
      <xdr:spPr bwMode="auto">
        <a:xfrm>
          <a:off x="156057600" y="0"/>
          <a:ext cx="0" cy="5019675"/>
        </a:xfrm>
        <a:prstGeom prst="rect">
          <a:avLst/>
        </a:prstGeom>
        <a:solidFill>
          <a:srgbClr val="FFFFFF"/>
        </a:solidFill>
        <a:ln w="9525">
          <a:noFill/>
          <a:miter lim="800000"/>
          <a:headEnd/>
          <a:tailEnd/>
        </a:ln>
      </xdr:spPr>
      <xdr:txBody>
        <a:bodyPr vertOverflow="clip" wrap="square" lIns="0" tIns="22860" rIns="27432" bIns="0" anchor="t" upright="1"/>
        <a:lstStyle/>
        <a:p>
          <a:pPr algn="r" rtl="1">
            <a:defRPr sz="1000"/>
          </a:pPr>
          <a:endParaRPr lang="ar-SA" sz="1000" b="0" i="0" strike="noStrike">
            <a:solidFill>
              <a:srgbClr val="000000"/>
            </a:solidFill>
            <a:latin typeface="Arial"/>
            <a:cs typeface="Arial"/>
          </a:endParaRPr>
        </a:p>
        <a:p>
          <a:pPr algn="r" rtl="1">
            <a:defRPr sz="1000"/>
          </a:pPr>
          <a:endParaRPr lang="ar-SA" sz="1000" b="0" i="0" strike="noStrike">
            <a:solidFill>
              <a:srgbClr val="000000"/>
            </a:solidFill>
            <a:latin typeface="Arial"/>
            <a:cs typeface="Arial"/>
          </a:endParaRPr>
        </a:p>
        <a:p>
          <a:pPr algn="r" rtl="1">
            <a:defRPr sz="1000"/>
          </a:pPr>
          <a:endParaRPr lang="ar-SA" sz="1200" b="0" i="0" strike="noStrike">
            <a:solidFill>
              <a:srgbClr val="000000"/>
            </a:solidFill>
            <a:latin typeface="Simplified Arabic"/>
            <a:cs typeface="Simplified Arabic"/>
          </a:endParaRPr>
        </a:p>
        <a:p>
          <a:pPr algn="r" rtl="1">
            <a:defRPr sz="1000"/>
          </a:pPr>
          <a:endParaRPr lang="ar-SA" sz="1200" b="0" i="0"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4.التضخم الاساس :-</a:t>
          </a:r>
          <a:endParaRPr lang="ar-SA" sz="1200" b="0" i="0" strike="noStrike">
            <a:solidFill>
              <a:srgbClr val="000000"/>
            </a:solidFill>
            <a:latin typeface="Simplified Arabic"/>
            <a:cs typeface="Simplified Arabic"/>
          </a:endParaRPr>
        </a:p>
        <a:p>
          <a:pPr algn="r" rtl="1">
            <a:defRPr sz="1000"/>
          </a:pPr>
          <a:r>
            <a:rPr lang="ar-SA" sz="1200" b="0" i="0" strike="noStrike">
              <a:solidFill>
                <a:srgbClr val="000000"/>
              </a:solidFill>
              <a:latin typeface="Simplified Arabic"/>
              <a:cs typeface="Simplified Arabic"/>
            </a:rPr>
            <a:t>بلغ التضخم الاساس في شهر كانون الثاني 2011 بالمقارنة مع الشهر السابق ( 2.0% ) و ( 5.3% ) بالمقارنة مع شهر كانون الثاني 2010 .</a:t>
          </a:r>
        </a:p>
        <a:p>
          <a:pPr algn="r" rtl="1">
            <a:defRPr sz="1000"/>
          </a:pPr>
          <a:endParaRPr lang="ar-SA" sz="1200" b="0" i="0"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5.نسب المساهمة :-</a:t>
          </a:r>
          <a:endParaRPr lang="ar-SA" sz="1200" b="0" i="0" strike="noStrike">
            <a:solidFill>
              <a:srgbClr val="000000"/>
            </a:solidFill>
            <a:latin typeface="Simplified Arabic"/>
            <a:cs typeface="Simplified Arabic"/>
          </a:endParaRPr>
        </a:p>
        <a:p>
          <a:pPr algn="r" rtl="1">
            <a:defRPr sz="1000"/>
          </a:pPr>
          <a:r>
            <a:rPr lang="ar-SA" sz="1200" b="0" i="0" strike="noStrike">
              <a:solidFill>
                <a:srgbClr val="000000"/>
              </a:solidFill>
              <a:latin typeface="Simplified Arabic"/>
              <a:cs typeface="Simplified Arabic"/>
            </a:rPr>
            <a:t>المساهمة في نسب التغير هو تعبير عن الاهمية النسبية للارقام القياسية لاقسام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التي تاخذ الاوزان المقابلة لها بالاعتبار.</a:t>
          </a:r>
        </a:p>
        <a:p>
          <a:pPr algn="r" rtl="1">
            <a:defRPr sz="1000"/>
          </a:pPr>
          <a:r>
            <a:rPr lang="ar-SA" sz="1200" b="0" i="0" strike="noStrike">
              <a:solidFill>
                <a:srgbClr val="000000"/>
              </a:solidFill>
              <a:latin typeface="Simplified Arabic"/>
              <a:cs typeface="Simplified Arabic"/>
            </a:rPr>
            <a:t>بلغت نسبة المساهمة في نسبة التغير الشهري 86.6 %  لقسم السكن لشهر كانون الثاني 2011 مسجلة اعلى نسبة مساهمة يلي ذلك قسم الاغذية والمشروبات غير الكحولية بنسبة 11.7 % يليها قسم الملابس والاحذية بنسبة  1.2 % . وان نسب المساهمة اقل من ذلك لبقية الاقسام.</a:t>
          </a:r>
        </a:p>
        <a:p>
          <a:pPr algn="r" rtl="1">
            <a:defRPr sz="1000"/>
          </a:pPr>
          <a:r>
            <a:rPr lang="ar-SA" sz="1200" b="0" i="0" strike="noStrike">
              <a:solidFill>
                <a:srgbClr val="000000"/>
              </a:solidFill>
              <a:latin typeface="Simplified Arabic"/>
              <a:cs typeface="Simplified Arabic"/>
            </a:rPr>
            <a:t> فيما يتعلق بنسب المساهمة السنوية  لشهر كانون الثاني 2011 فقد سجل قسم السكن اعلى نسبة مساهمة بلغت 55.2 % وذلك بسبب الوزن العالي لهذا القسم ثم قسم الأغذية والمشروبات غير الكحولية بنسبة 36.2 % يلي ذلك قسم السلع والخدمات المتنوعة بنسبة 6.9 % ثم قسم الصحة بنسبة 3.4 % و قسم الاتصال بنسبة  -3.4 % واخيرا قسم المطاعم فقد ساهم بنسبة 1.7 %. وان نسب المساهمة اقل من ذلك لبقية الاقسام .</a:t>
          </a:r>
        </a:p>
        <a:p>
          <a:pPr algn="r" rtl="1">
            <a:defRPr sz="1000"/>
          </a:pPr>
          <a:endParaRPr lang="ar-SA" sz="1200" b="0" i="0" strike="noStrike">
            <a:solidFill>
              <a:srgbClr val="000000"/>
            </a:solidFill>
            <a:latin typeface="Simplified Arabic"/>
            <a:cs typeface="Simplified Arabic"/>
          </a:endParaRPr>
        </a:p>
        <a:p>
          <a:pPr algn="r" rtl="1">
            <a:defRPr sz="1000"/>
          </a:pPr>
          <a:r>
            <a:rPr lang="ar-SA" sz="1200" b="1" i="0" strike="noStrike">
              <a:solidFill>
                <a:srgbClr val="000000"/>
              </a:solidFill>
              <a:latin typeface="Simplified Arabic"/>
              <a:cs typeface="Simplified Arabic"/>
            </a:rPr>
            <a:t>ملاحظة :- من الجدير بالذكر ان سبب ارتفاع التضخم الشهري والسنوي والذي بلغ 2% و 5.8% على الترتيب يرجع الى اعتماد التسعيرة الجديدة للكهرباء  وفي حالة اعتماد التسعيرة القديمة للكهرباء فأن معدلات التضخم الشهرية والسنوية تبلغ 0.7% و 4.5% .</a:t>
          </a:r>
        </a:p>
        <a:p>
          <a:pPr algn="r" rtl="1">
            <a:defRPr sz="1000"/>
          </a:pPr>
          <a:r>
            <a:rPr lang="ar-SA" sz="1200" b="1" i="0" strike="noStrike">
              <a:solidFill>
                <a:srgbClr val="000000"/>
              </a:solidFill>
              <a:latin typeface="Simplified Arabic"/>
              <a:cs typeface="Simplified Arabic"/>
            </a:rPr>
            <a:t>               </a:t>
          </a:r>
          <a:endParaRPr lang="ar-SA" sz="1000" b="0" i="0" strike="noStrike">
            <a:solidFill>
              <a:srgbClr val="000000"/>
            </a:solidFill>
            <a:latin typeface="Arial"/>
            <a:cs typeface="Arial"/>
          </a:endParaRPr>
        </a:p>
        <a:p>
          <a:pPr algn="r" rtl="1">
            <a:defRPr sz="1000"/>
          </a:pPr>
          <a:endParaRPr lang="ar-SA" sz="1000" b="0" i="0" strike="noStrike">
            <a:solidFill>
              <a:srgbClr val="000000"/>
            </a:solidFill>
            <a:latin typeface="Arial"/>
            <a:cs typeface="Arial"/>
          </a:endParaRPr>
        </a:p>
      </xdr:txBody>
    </xdr:sp>
    <xdr:clientData/>
  </xdr:twoCellAnchor>
  <xdr:twoCellAnchor>
    <xdr:from>
      <xdr:col>9</xdr:col>
      <xdr:colOff>0</xdr:colOff>
      <xdr:row>19</xdr:row>
      <xdr:rowOff>9525</xdr:rowOff>
    </xdr:from>
    <xdr:to>
      <xdr:col>9</xdr:col>
      <xdr:colOff>0</xdr:colOff>
      <xdr:row>29</xdr:row>
      <xdr:rowOff>19050</xdr:rowOff>
    </xdr:to>
    <xdr:sp macro="" textlink="">
      <xdr:nvSpPr>
        <xdr:cNvPr id="6" name="Text Box 12"/>
        <xdr:cNvSpPr txBox="1">
          <a:spLocks noChangeArrowheads="1"/>
        </xdr:cNvSpPr>
      </xdr:nvSpPr>
      <xdr:spPr bwMode="auto">
        <a:xfrm>
          <a:off x="150571200" y="3086100"/>
          <a:ext cx="0" cy="1628775"/>
        </a:xfrm>
        <a:prstGeom prst="rect">
          <a:avLst/>
        </a:prstGeom>
        <a:solidFill>
          <a:srgbClr val="FFFFFF"/>
        </a:solidFill>
        <a:ln w="9525">
          <a:noFill/>
          <a:miter lim="800000"/>
          <a:headEnd/>
          <a:tailEnd/>
        </a:ln>
      </xdr:spPr>
      <xdr:txBody>
        <a:bodyPr vertOverflow="clip" wrap="square" lIns="0" tIns="54864" rIns="27432" bIns="0" anchor="t" upright="1"/>
        <a:lstStyle/>
        <a:p>
          <a:pPr algn="r" rtl="0">
            <a:defRPr sz="1000"/>
          </a:pPr>
          <a:r>
            <a:rPr lang="ar-SA" sz="1000" b="0" i="0" strike="noStrike">
              <a:solidFill>
                <a:srgbClr val="000000"/>
              </a:solidFill>
              <a:latin typeface="Simplified Arabic"/>
              <a:cs typeface="Simplified Arabic"/>
            </a:rPr>
            <a:t>منطقة كردستان تشمل المحافظات  ( اربيل ، سليمانية،دهوك) .</a:t>
          </a:r>
        </a:p>
        <a:p>
          <a:pPr algn="r" rtl="0">
            <a:defRPr sz="1000"/>
          </a:pPr>
          <a:r>
            <a:rPr lang="ar-SA" sz="1000" b="0" i="0" strike="noStrike">
              <a:solidFill>
                <a:srgbClr val="000000"/>
              </a:solidFill>
              <a:latin typeface="Simplified Arabic"/>
              <a:cs typeface="Simplified Arabic"/>
            </a:rPr>
            <a:t>منطقة الوسط تشمل المحافظات ( نينوى ،كركوك ،ديالى ،الانبار ،بغداد ، صلاح الدين ) .</a:t>
          </a:r>
        </a:p>
        <a:p>
          <a:pPr algn="r" rtl="0">
            <a:defRPr sz="1000"/>
          </a:pPr>
          <a:r>
            <a:rPr lang="ar-SA" sz="1000" b="0" i="0" strike="noStrike">
              <a:solidFill>
                <a:srgbClr val="000000"/>
              </a:solidFill>
              <a:latin typeface="Simplified Arabic"/>
              <a:cs typeface="Simplified Arabic"/>
            </a:rPr>
            <a:t>منطقة الجنوب تشمل المحافظات ( بابل ،كربلاء، واسط ،النجف ،القادسية ،المثنى ،ذي قار ،ميسان ،البصرة) .</a:t>
          </a:r>
        </a:p>
      </xdr:txBody>
    </xdr:sp>
    <xdr:clientData/>
  </xdr:twoCellAnchor>
  <xdr:twoCellAnchor>
    <xdr:from>
      <xdr:col>0</xdr:col>
      <xdr:colOff>0</xdr:colOff>
      <xdr:row>0</xdr:row>
      <xdr:rowOff>0</xdr:rowOff>
    </xdr:from>
    <xdr:to>
      <xdr:col>0</xdr:col>
      <xdr:colOff>0</xdr:colOff>
      <xdr:row>31</xdr:row>
      <xdr:rowOff>0</xdr:rowOff>
    </xdr:to>
    <xdr:sp macro="" textlink="">
      <xdr:nvSpPr>
        <xdr:cNvPr id="7" name="Text Box 13"/>
        <xdr:cNvSpPr txBox="1">
          <a:spLocks noChangeArrowheads="1"/>
        </xdr:cNvSpPr>
      </xdr:nvSpPr>
      <xdr:spPr bwMode="auto">
        <a:xfrm>
          <a:off x="156057600" y="0"/>
          <a:ext cx="0" cy="5019675"/>
        </a:xfrm>
        <a:prstGeom prst="rect">
          <a:avLst/>
        </a:prstGeom>
        <a:solidFill>
          <a:srgbClr val="FFFFFF"/>
        </a:solidFill>
        <a:ln w="9525">
          <a:noFill/>
          <a:miter lim="800000"/>
          <a:headEnd/>
          <a:tailEnd/>
        </a:ln>
      </xdr:spPr>
      <xdr:txBody>
        <a:bodyPr vertOverflow="clip" wrap="square" lIns="0" tIns="64008" rIns="27432" bIns="0" anchor="t" upright="1"/>
        <a:lstStyle/>
        <a:p>
          <a:pPr algn="r" rtl="1">
            <a:defRPr sz="1000"/>
          </a:pPr>
          <a:r>
            <a:rPr lang="en-US" sz="1200" b="0" i="0" strike="noStrike">
              <a:solidFill>
                <a:srgbClr val="000000"/>
              </a:solidFill>
              <a:latin typeface="Simplified Arabic"/>
              <a:cs typeface="Simplified Arabic"/>
            </a:rPr>
            <a:t>Consumption by Purpose </a:t>
          </a:r>
          <a:r>
            <a:rPr lang="ar-SA" sz="1200" b="0" i="0" strike="noStrike">
              <a:solidFill>
                <a:srgbClr val="000000"/>
              </a:solidFill>
              <a:latin typeface="Simplified Arabic"/>
              <a:cs typeface="Simplified Arabic"/>
            </a:rPr>
            <a:t>واختصاراً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و64 مجموعة فرعية مقارنة بـ 446 صنفاً للسلة القديمة موزعة على 9 مجاميع رئيسية و33 مجموعة فرعية بموجب التصنيف الصناعي المعياري الدولي </a:t>
          </a:r>
          <a:r>
            <a:rPr lang="en-US" sz="1200" b="0" i="0" strike="noStrike">
              <a:solidFill>
                <a:srgbClr val="000000"/>
              </a:solidFill>
              <a:latin typeface="Simplified Arabic"/>
              <a:cs typeface="Simplified Arabic"/>
            </a:rPr>
            <a:t>International Standardized Industrial Classification </a:t>
          </a:r>
          <a:r>
            <a:rPr lang="ar-SA" sz="1200" b="0" i="0" strike="noStrike">
              <a:solidFill>
                <a:srgbClr val="000000"/>
              </a:solidFill>
              <a:latin typeface="Simplified Arabic"/>
              <a:cs typeface="Simplified Arabic"/>
            </a:rPr>
            <a:t>واختصاراً </a:t>
          </a:r>
          <a:r>
            <a:rPr lang="en-US" sz="1200" b="0" i="0" strike="noStrike">
              <a:solidFill>
                <a:srgbClr val="000000"/>
              </a:solidFill>
              <a:latin typeface="Simplified Arabic"/>
              <a:cs typeface="Simplified Arabic"/>
            </a:rPr>
            <a:t>ISIC. </a:t>
          </a:r>
        </a:p>
        <a:p>
          <a:pPr algn="r" rtl="1">
            <a:defRPr sz="1000"/>
          </a:pPr>
          <a:r>
            <a:rPr lang="en-US" sz="1200" b="0" i="0" strike="noStrike">
              <a:solidFill>
                <a:srgbClr val="000000"/>
              </a:solidFill>
              <a:latin typeface="Simplified Arabic"/>
              <a:cs typeface="Simplified Arabic"/>
            </a:rPr>
            <a:t>  </a:t>
          </a:r>
          <a:endParaRPr lang="en-US" sz="1200" b="0" i="0" u="sng" strike="noStrike">
            <a:solidFill>
              <a:srgbClr val="000000"/>
            </a:solidFill>
            <a:latin typeface="Arial"/>
            <a:cs typeface="Arial"/>
          </a:endParaRPr>
        </a:p>
        <a:p>
          <a:pPr algn="r" rtl="1">
            <a:defRPr sz="1000"/>
          </a:pPr>
          <a:r>
            <a:rPr lang="en-US" sz="1200" b="0" i="0" u="sng" strike="noStrike">
              <a:solidFill>
                <a:srgbClr val="000000"/>
              </a:solidFill>
              <a:latin typeface="Arial"/>
              <a:cs typeface="Arial"/>
            </a:rPr>
            <a:t>3</a:t>
          </a:r>
          <a:r>
            <a:rPr lang="en-US" sz="1200" b="0" i="0" u="sng" strike="noStrike">
              <a:solidFill>
                <a:srgbClr val="000000"/>
              </a:solidFill>
              <a:latin typeface="Simplified Arabic"/>
              <a:cs typeface="Simplified Arabic"/>
            </a:rPr>
            <a:t>. </a:t>
          </a:r>
          <a:r>
            <a:rPr lang="ar-SA" sz="1200" b="0" i="0" u="sng" strike="noStrike">
              <a:solidFill>
                <a:srgbClr val="000000"/>
              </a:solidFill>
              <a:latin typeface="Simplified Arabic"/>
              <a:cs typeface="Simplified Arabic"/>
            </a:rPr>
            <a:t>التصنيف المستخدم </a:t>
          </a:r>
          <a:r>
            <a:rPr lang="en-US" sz="1200" b="0" i="0" u="sng" strike="noStrike">
              <a:solidFill>
                <a:srgbClr val="000000"/>
              </a:solidFill>
              <a:latin typeface="Simplified Arabic"/>
              <a:cs typeface="Simplified Arabic"/>
            </a:rPr>
            <a:t>Expenditure Classification</a:t>
          </a:r>
        </a:p>
        <a:p>
          <a:pPr algn="r" rtl="1">
            <a:defRPr sz="1000"/>
          </a:pPr>
          <a:r>
            <a:rPr lang="ar-SA" sz="1200" b="0" i="0" strike="noStrike">
              <a:solidFill>
                <a:srgbClr val="000000"/>
              </a:solidFill>
              <a:latin typeface="Simplified Arabic"/>
              <a:cs typeface="Simplified Arabic"/>
            </a:rPr>
            <a:t>تم استخدام تصنيف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تصنيف الاستهلاك الفردي حسب الغرض</a:t>
          </a:r>
          <a:r>
            <a:rPr lang="en-US" sz="1200" b="0" i="0" strike="noStrike">
              <a:solidFill>
                <a:srgbClr val="000000"/>
              </a:solidFill>
              <a:latin typeface="Simplified Arabic"/>
              <a:cs typeface="Simplified Arabic"/>
            </a:rPr>
            <a:t>Classification of Individual Consumption by Purpose) ، </a:t>
          </a:r>
          <a:r>
            <a:rPr lang="ar-SA" sz="1200" b="0" i="0" strike="noStrike">
              <a:solidFill>
                <a:srgbClr val="000000"/>
              </a:solidFill>
              <a:latin typeface="Simplified Arabic"/>
              <a:cs typeface="Simplified Arabic"/>
            </a:rPr>
            <a:t>والذي يتالف من 12 قسما ويوصى باستعماله لاغراض المقارنات الدولية وقد اعتمد التصنيف وحسب متطلبات العراق حيث كانت المجاميع الأكبر هي الأقسام 2</a:t>
          </a:r>
          <a:r>
            <a:rPr lang="en-US" sz="1200" b="0" i="0" strike="noStrike">
              <a:solidFill>
                <a:srgbClr val="000000"/>
              </a:solidFill>
              <a:latin typeface="Simplified Arabic"/>
              <a:cs typeface="Simplified Arabic"/>
            </a:rPr>
            <a:t>digts </a:t>
          </a:r>
          <a:r>
            <a:rPr lang="ar-SA" sz="1200" b="0" i="0" strike="noStrike">
              <a:solidFill>
                <a:srgbClr val="000000"/>
              </a:solidFill>
              <a:latin typeface="Simplified Arabic"/>
              <a:cs typeface="Simplified Arabic"/>
            </a:rPr>
            <a:t>ثم المجاميع الرئيسية 1</a:t>
          </a:r>
          <a:r>
            <a:rPr lang="en-US" sz="1200" b="0" i="0" strike="noStrike">
              <a:solidFill>
                <a:srgbClr val="000000"/>
              </a:solidFill>
              <a:latin typeface="Simplified Arabic"/>
              <a:cs typeface="Simplified Arabic"/>
            </a:rPr>
            <a:t>digit  </a:t>
          </a:r>
          <a:r>
            <a:rPr lang="ar-SA" sz="1200" b="0" i="0" strike="noStrike">
              <a:solidFill>
                <a:srgbClr val="000000"/>
              </a:solidFill>
              <a:latin typeface="Simplified Arabic"/>
              <a:cs typeface="Simplified Arabic"/>
            </a:rPr>
            <a:t>والمجاميع الفرعية 1</a:t>
          </a:r>
          <a:r>
            <a:rPr lang="en-US" sz="1200" b="0" i="0" strike="noStrike">
              <a:solidFill>
                <a:srgbClr val="000000"/>
              </a:solidFill>
              <a:latin typeface="Simplified Arabic"/>
              <a:cs typeface="Simplified Arabic"/>
            </a:rPr>
            <a:t>digit  </a:t>
          </a:r>
          <a:r>
            <a:rPr lang="ar-SA" sz="1200" b="0" i="0" strike="noStrike">
              <a:solidFill>
                <a:srgbClr val="000000"/>
              </a:solidFill>
              <a:latin typeface="Simplified Arabic"/>
              <a:cs typeface="Simplified Arabic"/>
            </a:rPr>
            <a:t>والسلع  </a:t>
          </a:r>
          <a:r>
            <a:rPr lang="en-US" sz="1200" b="0" i="0" strike="noStrike">
              <a:solidFill>
                <a:srgbClr val="000000"/>
              </a:solidFill>
              <a:latin typeface="Simplified Arabic"/>
              <a:cs typeface="Simplified Arabic"/>
            </a:rPr>
            <a:t>item or products   </a:t>
          </a:r>
          <a:r>
            <a:rPr lang="ar-SA" sz="1200" b="0" i="0" strike="noStrike">
              <a:solidFill>
                <a:srgbClr val="000000"/>
              </a:solidFill>
              <a:latin typeface="Simplified Arabic"/>
              <a:cs typeface="Simplified Arabic"/>
            </a:rPr>
            <a:t>بمرتبتين 2</a:t>
          </a:r>
          <a:r>
            <a:rPr lang="en-US" sz="1200" b="0" i="0" strike="noStrike">
              <a:solidFill>
                <a:srgbClr val="000000"/>
              </a:solidFill>
              <a:latin typeface="Simplified Arabic"/>
              <a:cs typeface="Simplified Arabic"/>
            </a:rPr>
            <a:t>digits </a:t>
          </a:r>
          <a:r>
            <a:rPr lang="ar-SA" sz="1200" b="0" i="0" strike="noStrike">
              <a:solidFill>
                <a:srgbClr val="000000"/>
              </a:solidFill>
              <a:latin typeface="Simplified Arabic"/>
              <a:cs typeface="Simplified Arabic"/>
            </a:rPr>
            <a:t>وأخيرا الأصناف 1</a:t>
          </a:r>
          <a:r>
            <a:rPr lang="en-US" sz="1200" b="0" i="0" strike="noStrike">
              <a:solidFill>
                <a:srgbClr val="000000"/>
              </a:solidFill>
              <a:latin typeface="Simplified Arabic"/>
              <a:cs typeface="Simplified Arabic"/>
            </a:rPr>
            <a:t>digit </a:t>
          </a:r>
          <a:r>
            <a:rPr lang="ar-SA" sz="1200" b="0" i="0" strike="noStrike">
              <a:solidFill>
                <a:srgbClr val="000000"/>
              </a:solidFill>
              <a:latin typeface="Simplified Arabic"/>
              <a:cs typeface="Simplified Arabic"/>
            </a:rPr>
            <a:t>وعليه فقد اعتمد التصنيف بسبعة مراتب 7</a:t>
          </a:r>
          <a:r>
            <a:rPr lang="en-US" sz="1200" b="0" i="0" strike="noStrike">
              <a:solidFill>
                <a:srgbClr val="000000"/>
              </a:solidFill>
              <a:latin typeface="Simplified Arabic"/>
              <a:cs typeface="Simplified Arabic"/>
            </a:rPr>
            <a:t>digits .</a:t>
          </a:r>
        </a:p>
        <a:p>
          <a:pPr algn="r" rtl="1">
            <a:defRPr sz="1000"/>
          </a:pPr>
          <a:r>
            <a:rPr lang="en-US" sz="1200" b="0" i="0" strike="noStrike">
              <a:solidFill>
                <a:srgbClr val="000000"/>
              </a:solidFill>
              <a:latin typeface="Simplified Arabic"/>
              <a:cs typeface="Simplified Arabic"/>
            </a:rPr>
            <a:t>4</a:t>
          </a:r>
          <a:r>
            <a:rPr lang="en-US" sz="1200" b="0" i="0" u="sng" strike="noStrike">
              <a:solidFill>
                <a:srgbClr val="000000"/>
              </a:solidFill>
              <a:latin typeface="Simplified Arabic"/>
              <a:cs typeface="Simplified Arabic"/>
            </a:rPr>
            <a:t>. </a:t>
          </a:r>
          <a:r>
            <a:rPr lang="ar-SA" sz="1200" b="0" i="0" u="sng" strike="noStrike">
              <a:solidFill>
                <a:srgbClr val="000000"/>
              </a:solidFill>
              <a:latin typeface="Simplified Arabic"/>
              <a:cs typeface="Simplified Arabic"/>
            </a:rPr>
            <a:t>احتساب الاهميات النسبية (الاوزان)</a:t>
          </a:r>
          <a:r>
            <a:rPr lang="en-US" sz="1200" b="0" i="0" u="sng" strike="noStrike">
              <a:solidFill>
                <a:srgbClr val="000000"/>
              </a:solidFill>
              <a:latin typeface="Simplified Arabic"/>
              <a:cs typeface="Simplified Arabic"/>
            </a:rPr>
            <a:t>Weighting Diagram</a:t>
          </a:r>
          <a:r>
            <a:rPr lang="en-US" sz="1200" b="0" i="0" strike="noStrike">
              <a:solidFill>
                <a:srgbClr val="000000"/>
              </a:solidFill>
              <a:latin typeface="Simplified Arabic"/>
              <a:cs typeface="Simplified Arabic"/>
            </a:rPr>
            <a:t> </a:t>
          </a:r>
        </a:p>
        <a:p>
          <a:pPr algn="r" rtl="1">
            <a:defRPr sz="1000"/>
          </a:pPr>
          <a:r>
            <a:rPr lang="ar-SA" sz="1200" b="0" i="0" strike="noStrike">
              <a:solidFill>
                <a:srgbClr val="000000"/>
              </a:solidFill>
              <a:latin typeface="Simplified Arabic"/>
              <a:cs typeface="Simplified Arabic"/>
            </a:rPr>
            <a:t>نظراً لتفاوت الاهميات النسبية للسلع والخدمات المختلفة بالنسبة للمستهلك فانه يتوجب احتساب الاهميات النسبية لكل سلعة وخدمة بالاعتماد على متوسط انفاق الفرد الشهري الماخوذ من المسح الاجتماعي والاقتصادي للاسرة في العراق لسنة 2007 .</a:t>
          </a:r>
        </a:p>
        <a:p>
          <a:pPr algn="r" rtl="1">
            <a:defRPr sz="1000"/>
          </a:pPr>
          <a:r>
            <a:rPr lang="ar-SA" sz="1200" b="0" i="0" strike="noStrike">
              <a:solidFill>
                <a:srgbClr val="000000"/>
              </a:solidFill>
              <a:latin typeface="Simplified Arabic"/>
              <a:cs typeface="Simplified Arabic"/>
            </a:rPr>
            <a:t>ونظراً لحذف بعض السلع والخدمات من المجاميع الرئيسية والفرعية بموجب تصنيف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ولكي نحافظ على الاهمية النسبية لهذه المجاميع فقد تم توزيع قيمة الانفاق على السلع والخدمات المحذوفة تناسبياً على السلع والخدمات المتضمنة في السلة السلعية .            </a:t>
          </a:r>
        </a:p>
        <a:p>
          <a:pPr algn="r" rtl="1">
            <a:defRPr sz="1000"/>
          </a:pPr>
          <a:endParaRPr lang="ar-SA" sz="1200" b="0" i="0" u="sng"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5. الصيغة المستخدمة </a:t>
          </a:r>
          <a:r>
            <a:rPr lang="en-US" sz="1200" b="0" i="0" u="sng" strike="noStrike">
              <a:solidFill>
                <a:srgbClr val="000000"/>
              </a:solidFill>
              <a:latin typeface="Simplified Arabic"/>
              <a:cs typeface="Simplified Arabic"/>
            </a:rPr>
            <a:t>The Formula of Price Index Number  </a:t>
          </a:r>
        </a:p>
        <a:p>
          <a:pPr algn="r" rtl="1">
            <a:defRPr sz="1000"/>
          </a:pPr>
          <a:r>
            <a:rPr lang="ar-SA" sz="1200" b="0" i="0" strike="noStrike">
              <a:solidFill>
                <a:srgbClr val="000000"/>
              </a:solidFill>
              <a:latin typeface="Simplified Arabic"/>
              <a:cs typeface="Simplified Arabic"/>
            </a:rPr>
            <a:t>استخدمت صيغة لاسبير التي تعتمد اوزان ( تثقيلات) الاساس في احتساب الارقام القياسية للمجاميع الفرعية والرئيسة والرقم القياسي العام.</a:t>
          </a:r>
          <a:endParaRPr lang="ar-SA" sz="1200" b="0" i="0" u="sng" strike="noStrike">
            <a:solidFill>
              <a:srgbClr val="000000"/>
            </a:solidFill>
            <a:latin typeface="Simplified Arabic"/>
            <a:cs typeface="Simplified Arabic"/>
          </a:endParaRPr>
        </a:p>
        <a:p>
          <a:pPr algn="r" rtl="1">
            <a:defRPr sz="1000"/>
          </a:pPr>
          <a:endParaRPr lang="ar-SA" sz="1200" b="0" i="0" u="sng"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6. التغطية </a:t>
          </a:r>
          <a:r>
            <a:rPr lang="en-US" sz="1200" b="0" i="0" u="sng" strike="noStrike">
              <a:solidFill>
                <a:srgbClr val="000000"/>
              </a:solidFill>
              <a:latin typeface="Simplified Arabic"/>
              <a:cs typeface="Simplified Arabic"/>
            </a:rPr>
            <a:t>Coverage</a:t>
          </a:r>
        </a:p>
        <a:p>
          <a:pPr algn="r" rtl="1">
            <a:defRPr sz="1000"/>
          </a:pPr>
          <a:r>
            <a:rPr lang="ar-SA" sz="1200" b="0" i="0" strike="noStrike">
              <a:solidFill>
                <a:srgbClr val="000000"/>
              </a:solidFill>
              <a:latin typeface="Simplified Arabic"/>
              <a:cs typeface="Simplified Arabic"/>
            </a:rPr>
            <a:t>تجمع الاسعار من مركز المحافظة بالاضافة الى اهم قضاء من ناحية عدد السكان (عدا قضاء المركز) علما انه قد تم استشارة المحافظات في اختيار القضاء اخذين بنظر الاعتبار التباين في الاسعار بين الوحدات الادارية والكلفة وامكانية الوصول الى الوحدة الادارية.ويغطي الرقم الجديد مناطق حضرية تشكل 67% من سكان العراق في سنة 2007.</a:t>
          </a:r>
        </a:p>
        <a:p>
          <a:pPr algn="r" rtl="1">
            <a:defRPr sz="1000"/>
          </a:pPr>
          <a:r>
            <a:rPr lang="ar-SA" sz="1200" b="0" i="0" u="sng" strike="noStrike">
              <a:solidFill>
                <a:srgbClr val="000000"/>
              </a:solidFill>
              <a:latin typeface="Simplified Arabic"/>
              <a:cs typeface="Simplified Arabic"/>
            </a:rPr>
            <a:t>7. التضخم الاساس </a:t>
          </a:r>
          <a:r>
            <a:rPr lang="en-US" sz="1200" b="0" i="0" u="sng" strike="noStrike">
              <a:solidFill>
                <a:srgbClr val="000000"/>
              </a:solidFill>
              <a:latin typeface="Simplified Arabic"/>
              <a:cs typeface="Simplified Arabic"/>
            </a:rPr>
            <a:t>Core Inflation</a:t>
          </a:r>
        </a:p>
        <a:p>
          <a:pPr algn="r" rtl="1">
            <a:defRPr sz="1000"/>
          </a:pPr>
          <a:r>
            <a:rPr lang="ar-SA" sz="1200" b="0" i="0" strike="noStrike">
              <a:solidFill>
                <a:srgbClr val="000000"/>
              </a:solidFill>
              <a:latin typeface="Simplified Arabic"/>
              <a:cs typeface="Simplified Arabic"/>
            </a:rPr>
            <a:t>احتسب التضخم الاساس بعد استبعاد بعض السلع ذات الاسعار المتذبذبة وهي مجموعتي الفواكه والخضراوات في قسم الاغذية والمشروبات غير الكحولية بالاضافة الى ( النفط والغاز ) ضمن قسم السكن.</a:t>
          </a:r>
        </a:p>
        <a:p>
          <a:pPr algn="r" rtl="1">
            <a:defRPr sz="1000"/>
          </a:pPr>
          <a:endParaRPr lang="ar-SA" sz="1200" b="0" i="0" strike="noStrike">
            <a:solidFill>
              <a:srgbClr val="000000"/>
            </a:solidFill>
            <a:latin typeface="Simplified Arabic"/>
            <a:cs typeface="Simplified Arabic"/>
          </a:endParaRPr>
        </a:p>
        <a:p>
          <a:pPr algn="r" rtl="1">
            <a:defRPr sz="1000"/>
          </a:pPr>
          <a:r>
            <a:rPr lang="ar-SA" sz="1200" b="0" i="0" strike="noStrike">
              <a:solidFill>
                <a:srgbClr val="000000"/>
              </a:solidFill>
              <a:latin typeface="Simplified Arabic"/>
              <a:cs typeface="Simplified Arabic"/>
            </a:rPr>
            <a:t>                                                  </a:t>
          </a:r>
        </a:p>
      </xdr:txBody>
    </xdr:sp>
    <xdr:clientData/>
  </xdr:twoCellAnchor>
</xdr:wsDr>
</file>

<file path=xl/drawings/drawing9.xml><?xml version="1.0" encoding="utf-8"?>
<c:userShapes xmlns:c="http://schemas.openxmlformats.org/drawingml/2006/chart">
  <cdr:relSizeAnchor xmlns:cdr="http://schemas.openxmlformats.org/drawingml/2006/chartDrawing">
    <cdr:from>
      <cdr:x>0.16918</cdr:x>
      <cdr:y>0.10593</cdr:y>
    </cdr:from>
    <cdr:to>
      <cdr:x>0.7996</cdr:x>
      <cdr:y>0.15937</cdr:y>
    </cdr:to>
    <cdr:sp macro="" textlink="">
      <cdr:nvSpPr>
        <cdr:cNvPr id="2050" name="Text Box 2"/>
        <cdr:cNvSpPr txBox="1">
          <a:spLocks xmlns:a="http://schemas.openxmlformats.org/drawingml/2006/main" noChangeArrowheads="1"/>
        </cdr:cNvSpPr>
      </cdr:nvSpPr>
      <cdr:spPr bwMode="auto">
        <a:xfrm xmlns:a="http://schemas.openxmlformats.org/drawingml/2006/main">
          <a:off x="957170" y="684213"/>
          <a:ext cx="3554802" cy="343626"/>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36576" tIns="27432" rIns="36576" bIns="0" anchor="t" upright="1"/>
        <a:lstStyle xmlns:a="http://schemas.openxmlformats.org/drawingml/2006/main"/>
        <a:p xmlns:a="http://schemas.openxmlformats.org/drawingml/2006/main">
          <a:pPr algn="ctr" rtl="1">
            <a:defRPr sz="1000"/>
          </a:pPr>
          <a:r>
            <a:rPr lang="en-US" sz="1300" b="1" i="0" strike="noStrike">
              <a:solidFill>
                <a:srgbClr val="000000"/>
              </a:solidFill>
              <a:latin typeface="Times New Roman"/>
              <a:cs typeface="Times New Roman"/>
            </a:rPr>
            <a:t>Consumer Price Indices for </a:t>
          </a:r>
          <a:r>
            <a:rPr lang="en-US" sz="1300" b="1" i="0" strike="noStrike">
              <a:solidFill>
                <a:srgbClr val="0000FF"/>
              </a:solidFill>
              <a:latin typeface="Times New Roman"/>
              <a:cs typeface="Times New Roman"/>
            </a:rPr>
            <a:t>Jan 2011 &amp; Dec 2010</a:t>
          </a:r>
        </a:p>
      </cdr:txBody>
    </cdr:sp>
  </cdr:relSizeAnchor>
</c:userShapes>
</file>

<file path=xl/theme/theme1.xml><?xml version="1.0" encoding="utf-8"?>
<a:theme xmlns:a="http://schemas.openxmlformats.org/drawingml/2006/main" name="سمة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P32"/>
  <sheetViews>
    <sheetView rightToLeft="1" view="pageBreakPreview" zoomScaleSheetLayoutView="100" workbookViewId="0">
      <selection activeCell="D10" sqref="D10:D28"/>
    </sheetView>
  </sheetViews>
  <sheetFormatPr defaultRowHeight="12.75"/>
  <cols>
    <col min="1" max="1" width="5.140625" customWidth="1"/>
    <col min="2" max="2" width="37.42578125" customWidth="1"/>
    <col min="3" max="3" width="9.85546875" customWidth="1"/>
    <col min="4" max="5" width="10.7109375" customWidth="1"/>
    <col min="6" max="6" width="11.85546875" customWidth="1"/>
    <col min="7" max="7" width="10.7109375" customWidth="1"/>
    <col min="8" max="8" width="9.85546875" customWidth="1"/>
    <col min="9" max="10" width="8" hidden="1" customWidth="1"/>
    <col min="11" max="11" width="6.7109375" hidden="1" customWidth="1"/>
    <col min="17" max="17" width="39.85546875" customWidth="1"/>
  </cols>
  <sheetData>
    <row r="1" spans="1:16" ht="12.75" customHeight="1">
      <c r="A1" s="1"/>
    </row>
    <row r="2" spans="1:16" ht="23.25" customHeight="1">
      <c r="A2" s="102" t="s">
        <v>42</v>
      </c>
      <c r="B2" s="102"/>
      <c r="C2" s="102"/>
      <c r="D2" s="102"/>
      <c r="E2" s="102"/>
      <c r="F2" s="102"/>
      <c r="G2" s="102"/>
      <c r="H2" s="102"/>
      <c r="I2" s="102"/>
      <c r="J2" s="102"/>
      <c r="K2" s="2"/>
    </row>
    <row r="3" spans="1:16" ht="12.75" customHeight="1">
      <c r="A3" s="3"/>
      <c r="B3" s="4"/>
      <c r="C3" s="5"/>
      <c r="D3" s="6" t="s">
        <v>0</v>
      </c>
      <c r="E3" s="7"/>
      <c r="F3" s="7"/>
      <c r="H3" s="7"/>
      <c r="K3" s="7"/>
    </row>
    <row r="4" spans="1:16" ht="12.75" customHeight="1">
      <c r="A4" s="103" t="s">
        <v>1</v>
      </c>
      <c r="B4" s="105" t="s">
        <v>2</v>
      </c>
      <c r="C4" s="107" t="s">
        <v>3</v>
      </c>
      <c r="D4" s="100" t="s">
        <v>43</v>
      </c>
      <c r="E4" s="100" t="s">
        <v>41</v>
      </c>
      <c r="F4" s="100" t="s">
        <v>44</v>
      </c>
      <c r="G4" s="100" t="s">
        <v>4</v>
      </c>
      <c r="H4" s="110" t="s">
        <v>5</v>
      </c>
      <c r="I4" s="99" t="s">
        <v>6</v>
      </c>
      <c r="J4" s="99" t="s">
        <v>7</v>
      </c>
      <c r="K4" s="9"/>
    </row>
    <row r="5" spans="1:16" ht="12.75" customHeight="1">
      <c r="A5" s="103"/>
      <c r="B5" s="105"/>
      <c r="C5" s="107"/>
      <c r="D5" s="101"/>
      <c r="E5" s="101"/>
      <c r="F5" s="101"/>
      <c r="G5" s="101"/>
      <c r="H5" s="110"/>
      <c r="I5" s="99"/>
      <c r="J5" s="99"/>
      <c r="K5" s="9"/>
    </row>
    <row r="6" spans="1:16" ht="22.5" customHeight="1">
      <c r="A6" s="103"/>
      <c r="B6" s="105"/>
      <c r="C6" s="107"/>
      <c r="D6" s="109"/>
      <c r="E6" s="109"/>
      <c r="F6" s="109"/>
      <c r="G6" s="109"/>
      <c r="H6" s="110"/>
      <c r="I6" s="99"/>
      <c r="J6" s="99"/>
      <c r="K6" s="9"/>
    </row>
    <row r="7" spans="1:16" ht="6.75" hidden="1" customHeight="1" thickBot="1">
      <c r="A7" s="103"/>
      <c r="B7" s="105"/>
      <c r="C7" s="107"/>
      <c r="D7" s="100"/>
      <c r="E7" s="10"/>
      <c r="F7" s="10"/>
      <c r="G7" s="100"/>
      <c r="H7" s="110"/>
      <c r="I7" s="99"/>
      <c r="J7" s="99"/>
      <c r="K7" s="9"/>
    </row>
    <row r="8" spans="1:16" ht="6.75" hidden="1" customHeight="1" thickBot="1">
      <c r="A8" s="103"/>
      <c r="B8" s="105"/>
      <c r="C8" s="107"/>
      <c r="D8" s="101"/>
      <c r="E8" s="10"/>
      <c r="F8" s="10"/>
      <c r="G8" s="101"/>
      <c r="H8" s="110"/>
      <c r="I8" s="99"/>
      <c r="J8" s="99"/>
      <c r="K8" s="11"/>
    </row>
    <row r="9" spans="1:16" ht="15" hidden="1" customHeight="1" thickBot="1">
      <c r="A9" s="104"/>
      <c r="B9" s="106"/>
      <c r="C9" s="108"/>
      <c r="D9" s="101"/>
      <c r="E9" s="13"/>
      <c r="F9" s="13"/>
      <c r="G9" s="101"/>
      <c r="H9" s="111"/>
      <c r="I9" s="99"/>
      <c r="J9" s="99"/>
      <c r="K9" s="15"/>
    </row>
    <row r="10" spans="1:16" ht="24.75" customHeight="1">
      <c r="A10" s="16">
        <v>10</v>
      </c>
      <c r="B10" s="17" t="s">
        <v>8</v>
      </c>
      <c r="C10" s="18">
        <v>7.5650000000000004</v>
      </c>
      <c r="D10" s="94">
        <v>184.4</v>
      </c>
      <c r="E10" s="94">
        <v>142.6</v>
      </c>
      <c r="F10" s="98">
        <v>112</v>
      </c>
      <c r="G10" s="22">
        <f t="shared" ref="G10:G27" si="0">ROUND(((F10/E10)-1)*100,1)</f>
        <v>-21.5</v>
      </c>
      <c r="H10" s="22">
        <f t="shared" ref="H10:H28" si="1">ROUND(((F10/D10)-1)*100,1)</f>
        <v>-39.299999999999997</v>
      </c>
      <c r="I10" s="23">
        <f t="shared" ref="I10:I27" si="2">ROUND(((G10-D10)*C10/$D$28),3)</f>
        <v>-9.125</v>
      </c>
      <c r="J10" s="23">
        <f t="shared" ref="J10:J27" si="3">ROUND(I10/$I$28*100,3)</f>
        <v>8.6690000000000005</v>
      </c>
      <c r="K10" s="24"/>
    </row>
    <row r="11" spans="1:16" ht="24.75" customHeight="1">
      <c r="A11" s="16">
        <v>11</v>
      </c>
      <c r="B11" s="17" t="s">
        <v>9</v>
      </c>
      <c r="C11" s="18">
        <v>6.3929999999999998</v>
      </c>
      <c r="D11" s="94">
        <v>183.5</v>
      </c>
      <c r="E11" s="94">
        <v>141.9</v>
      </c>
      <c r="F11" s="95">
        <v>114.8</v>
      </c>
      <c r="G11" s="22">
        <f t="shared" si="0"/>
        <v>-19.100000000000001</v>
      </c>
      <c r="H11" s="22">
        <f t="shared" si="1"/>
        <v>-37.4</v>
      </c>
      <c r="I11" s="23"/>
      <c r="J11" s="23"/>
      <c r="K11" s="24"/>
    </row>
    <row r="12" spans="1:16" ht="24.75" customHeight="1">
      <c r="A12" s="16">
        <v>13</v>
      </c>
      <c r="B12" s="17" t="s">
        <v>10</v>
      </c>
      <c r="C12" s="18">
        <v>0.624</v>
      </c>
      <c r="D12" s="97">
        <v>141</v>
      </c>
      <c r="E12" s="94">
        <v>108.9</v>
      </c>
      <c r="F12" s="95">
        <v>86.7</v>
      </c>
      <c r="G12" s="22">
        <f t="shared" si="0"/>
        <v>-20.399999999999999</v>
      </c>
      <c r="H12" s="22">
        <f t="shared" si="1"/>
        <v>-38.5</v>
      </c>
      <c r="I12" s="23">
        <f t="shared" si="2"/>
        <v>-0.59</v>
      </c>
      <c r="J12" s="23">
        <f t="shared" si="3"/>
        <v>0.56000000000000005</v>
      </c>
      <c r="K12" s="25">
        <f t="shared" ref="K12:K28" si="4">ROUND((H12/D12-1)*100,1)</f>
        <v>-127.3</v>
      </c>
    </row>
    <row r="13" spans="1:16" ht="23.25" customHeight="1">
      <c r="A13" s="16">
        <v>14</v>
      </c>
      <c r="B13" s="17" t="s">
        <v>11</v>
      </c>
      <c r="C13" s="18">
        <v>0.20899999999999999</v>
      </c>
      <c r="D13" s="94">
        <v>135.5</v>
      </c>
      <c r="E13" s="94">
        <v>104.6</v>
      </c>
      <c r="F13" s="95">
        <v>90.4</v>
      </c>
      <c r="G13" s="22">
        <f t="shared" si="0"/>
        <v>-13.6</v>
      </c>
      <c r="H13" s="22">
        <f t="shared" si="1"/>
        <v>-33.299999999999997</v>
      </c>
      <c r="I13" s="23">
        <f t="shared" si="2"/>
        <v>-0.183</v>
      </c>
      <c r="J13" s="23">
        <f t="shared" si="3"/>
        <v>0.17399999999999999</v>
      </c>
      <c r="K13" s="25">
        <f t="shared" si="4"/>
        <v>-124.6</v>
      </c>
      <c r="P13" s="26"/>
    </row>
    <row r="14" spans="1:16" ht="38.25" customHeight="1">
      <c r="A14" s="16">
        <v>15</v>
      </c>
      <c r="B14" s="17" t="s">
        <v>12</v>
      </c>
      <c r="C14" s="18">
        <v>0.111</v>
      </c>
      <c r="D14" s="94">
        <v>131.30000000000001</v>
      </c>
      <c r="E14" s="94">
        <v>101.4</v>
      </c>
      <c r="F14" s="95">
        <v>73.900000000000006</v>
      </c>
      <c r="G14" s="22">
        <f t="shared" si="0"/>
        <v>-27.1</v>
      </c>
      <c r="H14" s="22">
        <f t="shared" si="1"/>
        <v>-43.7</v>
      </c>
      <c r="I14" s="23">
        <f t="shared" si="2"/>
        <v>-0.10299999999999999</v>
      </c>
      <c r="J14" s="23">
        <f t="shared" si="3"/>
        <v>9.8000000000000004E-2</v>
      </c>
      <c r="K14" s="25">
        <f t="shared" si="4"/>
        <v>-133.30000000000001</v>
      </c>
    </row>
    <row r="15" spans="1:16" ht="24.75" customHeight="1">
      <c r="A15" s="16">
        <v>17</v>
      </c>
      <c r="B15" s="17" t="s">
        <v>13</v>
      </c>
      <c r="C15" s="18">
        <v>7.9000000000000001E-2</v>
      </c>
      <c r="D15" s="94">
        <v>140.19999999999999</v>
      </c>
      <c r="E15" s="94">
        <v>108.6</v>
      </c>
      <c r="F15" s="95">
        <v>92.4</v>
      </c>
      <c r="G15" s="22">
        <f t="shared" si="0"/>
        <v>-14.9</v>
      </c>
      <c r="H15" s="22">
        <f t="shared" si="1"/>
        <v>-34.1</v>
      </c>
      <c r="I15" s="23">
        <f t="shared" si="2"/>
        <v>-7.1999999999999995E-2</v>
      </c>
      <c r="J15" s="23">
        <f t="shared" si="3"/>
        <v>6.8000000000000005E-2</v>
      </c>
      <c r="K15" s="25">
        <f t="shared" si="4"/>
        <v>-124.3</v>
      </c>
    </row>
    <row r="16" spans="1:16" ht="27" customHeight="1">
      <c r="A16" s="16">
        <v>18</v>
      </c>
      <c r="B16" s="17" t="s">
        <v>14</v>
      </c>
      <c r="C16" s="18">
        <v>0.32200000000000001</v>
      </c>
      <c r="D16" s="94">
        <v>135.1</v>
      </c>
      <c r="E16" s="94">
        <v>104.4</v>
      </c>
      <c r="F16" s="95">
        <v>78.900000000000006</v>
      </c>
      <c r="G16" s="22">
        <f t="shared" si="0"/>
        <v>-24.4</v>
      </c>
      <c r="H16" s="22">
        <f t="shared" si="1"/>
        <v>-41.6</v>
      </c>
      <c r="I16" s="23">
        <f t="shared" si="2"/>
        <v>-0.30099999999999999</v>
      </c>
      <c r="J16" s="23">
        <f t="shared" si="3"/>
        <v>0.28599999999999998</v>
      </c>
      <c r="K16" s="25">
        <f t="shared" si="4"/>
        <v>-130.80000000000001</v>
      </c>
    </row>
    <row r="17" spans="1:11" ht="23.25" customHeight="1">
      <c r="A17" s="16">
        <v>19</v>
      </c>
      <c r="B17" s="17" t="s">
        <v>15</v>
      </c>
      <c r="C17" s="18">
        <v>42.161000000000001</v>
      </c>
      <c r="D17" s="94">
        <v>184.6</v>
      </c>
      <c r="E17" s="94">
        <v>143.1</v>
      </c>
      <c r="F17" s="95">
        <v>107.7</v>
      </c>
      <c r="G17" s="22">
        <f t="shared" si="0"/>
        <v>-24.7</v>
      </c>
      <c r="H17" s="22">
        <f t="shared" si="1"/>
        <v>-41.7</v>
      </c>
      <c r="I17" s="23">
        <f t="shared" si="2"/>
        <v>-51.695</v>
      </c>
      <c r="J17" s="23">
        <f t="shared" si="3"/>
        <v>49.109000000000002</v>
      </c>
      <c r="K17" s="25">
        <f t="shared" si="4"/>
        <v>-122.6</v>
      </c>
    </row>
    <row r="18" spans="1:11" ht="23.25" customHeight="1">
      <c r="A18" s="16">
        <v>20</v>
      </c>
      <c r="B18" s="17" t="s">
        <v>16</v>
      </c>
      <c r="C18" s="27">
        <v>6.05</v>
      </c>
      <c r="D18" s="94">
        <v>151.6</v>
      </c>
      <c r="E18" s="94">
        <v>117.3</v>
      </c>
      <c r="F18" s="95">
        <v>94.1</v>
      </c>
      <c r="G18" s="22">
        <f t="shared" si="0"/>
        <v>-19.8</v>
      </c>
      <c r="H18" s="22">
        <f t="shared" si="1"/>
        <v>-37.9</v>
      </c>
      <c r="I18" s="23">
        <f t="shared" si="2"/>
        <v>-6.0750000000000002</v>
      </c>
      <c r="J18" s="23">
        <f t="shared" si="3"/>
        <v>5.7709999999999999</v>
      </c>
      <c r="K18" s="25">
        <f t="shared" si="4"/>
        <v>-125</v>
      </c>
    </row>
    <row r="19" spans="1:11" ht="23.25" customHeight="1">
      <c r="A19" s="16">
        <v>22</v>
      </c>
      <c r="B19" s="17" t="s">
        <v>17</v>
      </c>
      <c r="C19" s="18">
        <v>0.64200000000000002</v>
      </c>
      <c r="D19" s="94">
        <v>156.69999999999999</v>
      </c>
      <c r="E19" s="94">
        <v>121.3</v>
      </c>
      <c r="F19" s="95">
        <v>93.6</v>
      </c>
      <c r="G19" s="22">
        <f t="shared" si="0"/>
        <v>-22.8</v>
      </c>
      <c r="H19" s="22">
        <f t="shared" si="1"/>
        <v>-40.299999999999997</v>
      </c>
      <c r="I19" s="23">
        <f t="shared" si="2"/>
        <v>-0.67500000000000004</v>
      </c>
      <c r="J19" s="23">
        <f t="shared" si="3"/>
        <v>0.64100000000000001</v>
      </c>
      <c r="K19" s="25">
        <f t="shared" si="4"/>
        <v>-125.7</v>
      </c>
    </row>
    <row r="20" spans="1:11" ht="23.25" customHeight="1">
      <c r="A20" s="16">
        <v>23</v>
      </c>
      <c r="B20" s="17" t="s">
        <v>18</v>
      </c>
      <c r="C20" s="18">
        <v>23.56</v>
      </c>
      <c r="D20" s="94">
        <v>162.1</v>
      </c>
      <c r="E20" s="94">
        <v>125.4</v>
      </c>
      <c r="F20" s="95">
        <v>90.1</v>
      </c>
      <c r="G20" s="22">
        <f t="shared" si="0"/>
        <v>-28.1</v>
      </c>
      <c r="H20" s="22">
        <f t="shared" si="1"/>
        <v>-44.4</v>
      </c>
      <c r="I20" s="23">
        <f t="shared" si="2"/>
        <v>-26.251000000000001</v>
      </c>
      <c r="J20" s="23">
        <f t="shared" si="3"/>
        <v>24.937999999999999</v>
      </c>
      <c r="K20" s="25">
        <f t="shared" si="4"/>
        <v>-127.4</v>
      </c>
    </row>
    <row r="21" spans="1:11" ht="23.25" customHeight="1">
      <c r="A21" s="16">
        <v>25</v>
      </c>
      <c r="B21" s="17" t="s">
        <v>19</v>
      </c>
      <c r="C21" s="18">
        <v>2.0920000000000001</v>
      </c>
      <c r="D21" s="94">
        <v>145.19999999999999</v>
      </c>
      <c r="E21" s="94">
        <v>112.3</v>
      </c>
      <c r="F21" s="95">
        <v>95.3</v>
      </c>
      <c r="G21" s="22">
        <f t="shared" si="0"/>
        <v>-15.1</v>
      </c>
      <c r="H21" s="22">
        <f t="shared" si="1"/>
        <v>-34.4</v>
      </c>
      <c r="I21" s="23">
        <f t="shared" si="2"/>
        <v>-1.9650000000000001</v>
      </c>
      <c r="J21" s="23">
        <f t="shared" si="3"/>
        <v>1.867</v>
      </c>
      <c r="K21" s="25"/>
    </row>
    <row r="22" spans="1:11" ht="23.25" customHeight="1">
      <c r="A22" s="16">
        <v>26</v>
      </c>
      <c r="B22" s="17" t="s">
        <v>20</v>
      </c>
      <c r="C22" s="27">
        <v>7.0000000000000007E-2</v>
      </c>
      <c r="D22" s="94">
        <v>138.6</v>
      </c>
      <c r="E22" s="94">
        <v>106.9</v>
      </c>
      <c r="F22" s="95">
        <v>106.9</v>
      </c>
      <c r="G22" s="22">
        <f t="shared" si="0"/>
        <v>0</v>
      </c>
      <c r="H22" s="22">
        <f t="shared" si="1"/>
        <v>-22.9</v>
      </c>
      <c r="I22" s="23">
        <f t="shared" si="2"/>
        <v>-5.7000000000000002E-2</v>
      </c>
      <c r="J22" s="23">
        <f t="shared" si="3"/>
        <v>5.3999999999999999E-2</v>
      </c>
      <c r="K22" s="25"/>
    </row>
    <row r="23" spans="1:11" ht="23.25" customHeight="1">
      <c r="A23" s="16">
        <v>28</v>
      </c>
      <c r="B23" s="17" t="s">
        <v>21</v>
      </c>
      <c r="C23" s="18">
        <v>4.9829999999999997</v>
      </c>
      <c r="D23" s="97">
        <v>147</v>
      </c>
      <c r="E23" s="94">
        <v>113.6</v>
      </c>
      <c r="F23" s="95">
        <v>100.9</v>
      </c>
      <c r="G23" s="22">
        <f t="shared" si="0"/>
        <v>-11.2</v>
      </c>
      <c r="H23" s="22">
        <f t="shared" si="1"/>
        <v>-31.4</v>
      </c>
      <c r="I23" s="23">
        <f>ROUND(((G23-D24)*C23/$D$28),3)</f>
        <v>-4.1310000000000002</v>
      </c>
      <c r="J23" s="23">
        <f t="shared" si="3"/>
        <v>3.9239999999999999</v>
      </c>
      <c r="K23" s="25"/>
    </row>
    <row r="24" spans="1:11" ht="37.5" customHeight="1">
      <c r="A24" s="16">
        <v>27</v>
      </c>
      <c r="B24" s="28" t="s">
        <v>22</v>
      </c>
      <c r="C24" s="18">
        <v>1.514</v>
      </c>
      <c r="D24" s="94">
        <v>130.30000000000001</v>
      </c>
      <c r="E24" s="94">
        <v>100.7</v>
      </c>
      <c r="F24" s="95">
        <v>91.5</v>
      </c>
      <c r="G24" s="22">
        <f t="shared" si="0"/>
        <v>-9.1</v>
      </c>
      <c r="H24" s="22">
        <f t="shared" si="1"/>
        <v>-29.8</v>
      </c>
      <c r="I24" s="23">
        <f>ROUND(((G24-D23)*C24/$D$28),3)</f>
        <v>-1.385</v>
      </c>
      <c r="J24" s="23">
        <f t="shared" si="3"/>
        <v>1.3160000000000001</v>
      </c>
      <c r="K24" s="25"/>
    </row>
    <row r="25" spans="1:11" ht="24.75" customHeight="1">
      <c r="A25" s="16">
        <v>29</v>
      </c>
      <c r="B25" s="17" t="s">
        <v>23</v>
      </c>
      <c r="C25" s="18">
        <v>3.512</v>
      </c>
      <c r="D25" s="94">
        <v>124.1</v>
      </c>
      <c r="E25" s="94">
        <v>95.9</v>
      </c>
      <c r="F25" s="95">
        <v>95.9</v>
      </c>
      <c r="G25" s="22">
        <f t="shared" si="0"/>
        <v>0</v>
      </c>
      <c r="H25" s="22">
        <f t="shared" si="1"/>
        <v>-22.7</v>
      </c>
      <c r="I25" s="23">
        <f t="shared" si="2"/>
        <v>-2.5529999999999999</v>
      </c>
      <c r="J25" s="23">
        <f t="shared" si="3"/>
        <v>2.4249999999999998</v>
      </c>
      <c r="K25" s="25"/>
    </row>
    <row r="26" spans="1:11" ht="23.25" customHeight="1">
      <c r="A26" s="16">
        <v>30</v>
      </c>
      <c r="B26" s="17" t="s">
        <v>24</v>
      </c>
      <c r="C26" s="18">
        <v>5.1999999999999998E-2</v>
      </c>
      <c r="D26" s="94">
        <v>149.19999999999999</v>
      </c>
      <c r="E26" s="97">
        <v>115</v>
      </c>
      <c r="F26" s="98">
        <v>115</v>
      </c>
      <c r="G26" s="22">
        <f t="shared" si="0"/>
        <v>0</v>
      </c>
      <c r="H26" s="22">
        <f t="shared" si="1"/>
        <v>-22.9</v>
      </c>
      <c r="I26" s="23">
        <f t="shared" si="2"/>
        <v>-4.4999999999999998E-2</v>
      </c>
      <c r="J26" s="23">
        <f t="shared" si="3"/>
        <v>4.2999999999999997E-2</v>
      </c>
      <c r="K26" s="25"/>
    </row>
    <row r="27" spans="1:11" ht="20.25" customHeight="1">
      <c r="A27" s="16">
        <v>31</v>
      </c>
      <c r="B27" s="17" t="s">
        <v>25</v>
      </c>
      <c r="C27" s="18">
        <v>6.0999999999999999E-2</v>
      </c>
      <c r="D27" s="94">
        <v>141.6</v>
      </c>
      <c r="E27" s="94">
        <v>109.6</v>
      </c>
      <c r="F27" s="95">
        <v>83.6</v>
      </c>
      <c r="G27" s="22">
        <f t="shared" si="0"/>
        <v>-23.7</v>
      </c>
      <c r="H27" s="22">
        <f t="shared" si="1"/>
        <v>-41</v>
      </c>
      <c r="I27" s="23">
        <f t="shared" si="2"/>
        <v>-5.8999999999999997E-2</v>
      </c>
      <c r="J27" s="23">
        <f t="shared" si="3"/>
        <v>5.6000000000000001E-2</v>
      </c>
      <c r="K27" s="25">
        <f>ROUND((H21/D21-1)*100,1)</f>
        <v>-123.7</v>
      </c>
    </row>
    <row r="28" spans="1:11" ht="23.25" customHeight="1" thickBot="1">
      <c r="A28" s="29" t="s">
        <v>26</v>
      </c>
      <c r="B28" s="30" t="s">
        <v>27</v>
      </c>
      <c r="C28" s="31">
        <v>100</v>
      </c>
      <c r="D28" s="96">
        <v>170.7</v>
      </c>
      <c r="E28" s="94">
        <v>132.1</v>
      </c>
      <c r="F28" s="95">
        <v>101.8</v>
      </c>
      <c r="G28" s="22">
        <f t="shared" ref="G28" si="5">ROUND(((F28/E28)-1)*100,1)</f>
        <v>-22.9</v>
      </c>
      <c r="H28" s="22">
        <f t="shared" si="1"/>
        <v>-40.4</v>
      </c>
      <c r="I28" s="23">
        <f>SUM(I10:I27)</f>
        <v>-105.26500000000001</v>
      </c>
      <c r="J28" s="32">
        <f>SUM(J10:J27)</f>
        <v>99.999000000000024</v>
      </c>
      <c r="K28" s="25">
        <f t="shared" si="4"/>
        <v>-123.7</v>
      </c>
    </row>
    <row r="29" spans="1:11" ht="11.25" customHeight="1">
      <c r="B29" s="33"/>
      <c r="C29" s="34"/>
      <c r="D29" s="34"/>
      <c r="E29" s="34"/>
      <c r="F29" s="34"/>
      <c r="G29" s="34"/>
      <c r="H29" s="34"/>
    </row>
    <row r="30" spans="1:11" ht="15" hidden="1">
      <c r="C30" s="35"/>
      <c r="D30" s="34"/>
      <c r="E30" s="34"/>
      <c r="F30" s="34"/>
      <c r="G30" s="34"/>
      <c r="H30" s="34"/>
    </row>
    <row r="31" spans="1:11" ht="15" hidden="1">
      <c r="C31" s="36"/>
      <c r="D31" s="34"/>
      <c r="E31" s="34"/>
      <c r="F31" s="34"/>
      <c r="G31" s="34"/>
      <c r="H31" s="34"/>
    </row>
    <row r="32" spans="1:11">
      <c r="C32" s="34"/>
      <c r="D32" s="34"/>
      <c r="E32" s="34"/>
      <c r="F32" s="34"/>
      <c r="G32" s="34"/>
      <c r="H32" s="34"/>
    </row>
  </sheetData>
  <mergeCells count="13">
    <mergeCell ref="J4:J9"/>
    <mergeCell ref="D7:D9"/>
    <mergeCell ref="G7:G9"/>
    <mergeCell ref="A2:J2"/>
    <mergeCell ref="A4:A9"/>
    <mergeCell ref="B4:B9"/>
    <mergeCell ref="C4:C9"/>
    <mergeCell ref="D4:D6"/>
    <mergeCell ref="E4:E6"/>
    <mergeCell ref="F4:F6"/>
    <mergeCell ref="G4:G6"/>
    <mergeCell ref="H4:H9"/>
    <mergeCell ref="I4:I9"/>
  </mergeCells>
  <printOptions horizontalCentered="1" verticalCentered="1"/>
  <pageMargins left="0.75" right="0.75" top="0" bottom="0" header="0.5" footer="0.5"/>
  <pageSetup scale="83" orientation="portrait" r:id="rId1"/>
  <headerFooter alignWithMargins="0">
    <oddFooter>&amp;C&amp;P</oddFooter>
  </headerFooter>
  <colBreaks count="1" manualBreakCount="1">
    <brk id="8" max="27" man="1"/>
  </colBreaks>
  <drawing r:id="rId2"/>
</worksheet>
</file>

<file path=xl/worksheets/sheet2.xml><?xml version="1.0" encoding="utf-8"?>
<worksheet xmlns="http://schemas.openxmlformats.org/spreadsheetml/2006/main" xmlns:r="http://schemas.openxmlformats.org/officeDocument/2006/relationships">
  <dimension ref="A1:O33"/>
  <sheetViews>
    <sheetView rightToLeft="1" view="pageBreakPreview" zoomScaleSheetLayoutView="100" workbookViewId="0">
      <selection activeCell="E10" sqref="E10:E28"/>
    </sheetView>
  </sheetViews>
  <sheetFormatPr defaultRowHeight="12.75"/>
  <cols>
    <col min="1" max="1" width="5.140625" customWidth="1"/>
    <col min="2" max="2" width="35.28515625" customWidth="1"/>
    <col min="3" max="3" width="7.140625" customWidth="1"/>
    <col min="4" max="4" width="10.7109375" customWidth="1"/>
    <col min="5" max="5" width="12.28515625" customWidth="1"/>
    <col min="6" max="6" width="9" customWidth="1"/>
    <col min="7" max="7" width="10.85546875" customWidth="1"/>
    <col min="8" max="8" width="13.85546875" customWidth="1"/>
    <col min="9" max="9" width="2.7109375" hidden="1" customWidth="1"/>
    <col min="10" max="14" width="9.140625" customWidth="1"/>
  </cols>
  <sheetData>
    <row r="1" spans="1:9" ht="12.75" customHeight="1">
      <c r="A1" s="1"/>
    </row>
    <row r="2" spans="1:9" ht="23.25" customHeight="1">
      <c r="A2" s="114" t="s">
        <v>47</v>
      </c>
      <c r="B2" s="114"/>
      <c r="C2" s="114"/>
      <c r="D2" s="114"/>
      <c r="E2" s="114"/>
      <c r="F2" s="114"/>
      <c r="G2" s="114"/>
      <c r="H2" s="114"/>
      <c r="I2" s="2"/>
    </row>
    <row r="3" spans="1:9" ht="12.75" customHeight="1">
      <c r="A3" s="3"/>
      <c r="B3" s="4"/>
      <c r="C3" s="5"/>
      <c r="D3" s="6" t="s">
        <v>0</v>
      </c>
      <c r="E3" s="7"/>
      <c r="F3" s="7"/>
      <c r="I3" s="7"/>
    </row>
    <row r="4" spans="1:9" ht="12.75" customHeight="1">
      <c r="A4" s="115" t="s">
        <v>1</v>
      </c>
      <c r="B4" s="107" t="s">
        <v>2</v>
      </c>
      <c r="C4" s="107" t="s">
        <v>3</v>
      </c>
      <c r="D4" s="100" t="s">
        <v>41</v>
      </c>
      <c r="E4" s="100" t="s">
        <v>46</v>
      </c>
      <c r="F4" s="110" t="s">
        <v>4</v>
      </c>
      <c r="G4" s="112" t="s">
        <v>28</v>
      </c>
      <c r="H4" s="112" t="s">
        <v>29</v>
      </c>
      <c r="I4" s="9"/>
    </row>
    <row r="5" spans="1:9" ht="12.75" customHeight="1">
      <c r="A5" s="115"/>
      <c r="B5" s="107"/>
      <c r="C5" s="107"/>
      <c r="D5" s="101"/>
      <c r="E5" s="101"/>
      <c r="F5" s="110"/>
      <c r="G5" s="112"/>
      <c r="H5" s="112"/>
      <c r="I5" s="9"/>
    </row>
    <row r="6" spans="1:9" ht="22.5" customHeight="1">
      <c r="A6" s="115"/>
      <c r="B6" s="107"/>
      <c r="C6" s="107"/>
      <c r="D6" s="109"/>
      <c r="E6" s="109"/>
      <c r="F6" s="110"/>
      <c r="G6" s="112"/>
      <c r="H6" s="112"/>
      <c r="I6" s="9"/>
    </row>
    <row r="7" spans="1:9" ht="6.75" hidden="1" customHeight="1" thickBot="1">
      <c r="A7" s="115"/>
      <c r="B7" s="107"/>
      <c r="C7" s="107"/>
      <c r="D7" s="100" t="s">
        <v>38</v>
      </c>
      <c r="E7" s="100" t="s">
        <v>39</v>
      </c>
      <c r="F7" s="110"/>
      <c r="G7" s="112"/>
      <c r="H7" s="112"/>
      <c r="I7" s="9"/>
    </row>
    <row r="8" spans="1:9" ht="6.75" hidden="1" customHeight="1" thickBot="1">
      <c r="A8" s="115"/>
      <c r="B8" s="107"/>
      <c r="C8" s="107"/>
      <c r="D8" s="101"/>
      <c r="E8" s="101"/>
      <c r="F8" s="110"/>
      <c r="G8" s="112"/>
      <c r="H8" s="112"/>
      <c r="I8" s="11"/>
    </row>
    <row r="9" spans="1:9" ht="15" hidden="1" customHeight="1" thickBot="1">
      <c r="A9" s="116"/>
      <c r="B9" s="107"/>
      <c r="C9" s="108"/>
      <c r="D9" s="109"/>
      <c r="E9" s="109"/>
      <c r="F9" s="111"/>
      <c r="G9" s="113"/>
      <c r="H9" s="113"/>
      <c r="I9" s="15"/>
    </row>
    <row r="10" spans="1:9" ht="24.75" customHeight="1">
      <c r="A10" s="89">
        <v>10</v>
      </c>
      <c r="B10" s="59" t="s">
        <v>8</v>
      </c>
      <c r="C10" s="18">
        <v>7.5650000000000004</v>
      </c>
      <c r="D10" s="20">
        <v>142.6</v>
      </c>
      <c r="E10" s="22">
        <v>112</v>
      </c>
      <c r="F10" s="37">
        <f t="shared" ref="F10:F28" si="0">ROUND((E10/D10-1)*100,1)</f>
        <v>-21.5</v>
      </c>
      <c r="G10" s="38">
        <f t="shared" ref="G10:G27" si="1">ROUND(((E10-D10)*C10/$D$28),3)</f>
        <v>-1.752</v>
      </c>
      <c r="H10" s="22">
        <f t="shared" ref="H10:H27" si="2">ROUND(G10/$G$28*100,3)</f>
        <v>7.6360000000000001</v>
      </c>
      <c r="I10" s="24"/>
    </row>
    <row r="11" spans="1:9" ht="24.75" customHeight="1">
      <c r="A11" s="89">
        <v>11</v>
      </c>
      <c r="B11" s="59" t="s">
        <v>9</v>
      </c>
      <c r="C11" s="18">
        <v>6.3929999999999998</v>
      </c>
      <c r="D11" s="22">
        <v>141.9</v>
      </c>
      <c r="E11" s="22">
        <v>114.8</v>
      </c>
      <c r="F11" s="37">
        <f t="shared" si="0"/>
        <v>-19.100000000000001</v>
      </c>
      <c r="G11" s="38">
        <f t="shared" si="1"/>
        <v>-1.3120000000000001</v>
      </c>
      <c r="H11" s="22">
        <f t="shared" si="2"/>
        <v>5.7190000000000003</v>
      </c>
      <c r="I11" s="24"/>
    </row>
    <row r="12" spans="1:9" ht="24.75" customHeight="1">
      <c r="A12" s="89">
        <v>13</v>
      </c>
      <c r="B12" s="59" t="s">
        <v>10</v>
      </c>
      <c r="C12" s="18">
        <v>0.624</v>
      </c>
      <c r="D12" s="22">
        <v>108.9</v>
      </c>
      <c r="E12" s="22">
        <v>86.7</v>
      </c>
      <c r="F12" s="37">
        <f t="shared" si="0"/>
        <v>-20.399999999999999</v>
      </c>
      <c r="G12" s="38">
        <f t="shared" si="1"/>
        <v>-0.105</v>
      </c>
      <c r="H12" s="22">
        <f t="shared" si="2"/>
        <v>0.45800000000000002</v>
      </c>
      <c r="I12" s="25">
        <f t="shared" ref="I12:I20" si="3">ROUND((F12/D12-1)*100,1)</f>
        <v>-118.7</v>
      </c>
    </row>
    <row r="13" spans="1:9" ht="24.75" customHeight="1">
      <c r="A13" s="89">
        <v>14</v>
      </c>
      <c r="B13" s="59" t="s">
        <v>11</v>
      </c>
      <c r="C13" s="18">
        <v>0.20899999999999999</v>
      </c>
      <c r="D13" s="20">
        <v>104.6</v>
      </c>
      <c r="E13" s="22">
        <v>90.4</v>
      </c>
      <c r="F13" s="37">
        <f t="shared" si="0"/>
        <v>-13.6</v>
      </c>
      <c r="G13" s="38">
        <f t="shared" si="1"/>
        <v>-2.1999999999999999E-2</v>
      </c>
      <c r="H13" s="22">
        <f t="shared" si="2"/>
        <v>9.6000000000000002E-2</v>
      </c>
      <c r="I13" s="25">
        <f t="shared" si="3"/>
        <v>-113</v>
      </c>
    </row>
    <row r="14" spans="1:9" ht="42.75" customHeight="1">
      <c r="A14" s="89">
        <v>15</v>
      </c>
      <c r="B14" s="59" t="s">
        <v>12</v>
      </c>
      <c r="C14" s="18">
        <v>0.111</v>
      </c>
      <c r="D14" s="20">
        <v>101.4</v>
      </c>
      <c r="E14" s="22">
        <v>73.900000000000006</v>
      </c>
      <c r="F14" s="37">
        <f t="shared" si="0"/>
        <v>-27.1</v>
      </c>
      <c r="G14" s="38">
        <f t="shared" si="1"/>
        <v>-2.3E-2</v>
      </c>
      <c r="H14" s="22">
        <f t="shared" si="2"/>
        <v>0.1</v>
      </c>
      <c r="I14" s="25">
        <f t="shared" si="3"/>
        <v>-126.7</v>
      </c>
    </row>
    <row r="15" spans="1:9" ht="24.75" customHeight="1">
      <c r="A15" s="89">
        <v>17</v>
      </c>
      <c r="B15" s="59" t="s">
        <v>13</v>
      </c>
      <c r="C15" s="18">
        <v>7.9000000000000001E-2</v>
      </c>
      <c r="D15" s="20">
        <v>108.6</v>
      </c>
      <c r="E15" s="22">
        <v>92.4</v>
      </c>
      <c r="F15" s="37">
        <f t="shared" si="0"/>
        <v>-14.9</v>
      </c>
      <c r="G15" s="38">
        <f t="shared" si="1"/>
        <v>-0.01</v>
      </c>
      <c r="H15" s="22">
        <f t="shared" si="2"/>
        <v>4.3999999999999997E-2</v>
      </c>
      <c r="I15" s="25">
        <f t="shared" si="3"/>
        <v>-113.7</v>
      </c>
    </row>
    <row r="16" spans="1:9" ht="27" customHeight="1">
      <c r="A16" s="89">
        <v>18</v>
      </c>
      <c r="B16" s="59" t="s">
        <v>14</v>
      </c>
      <c r="C16" s="18">
        <v>0.32200000000000001</v>
      </c>
      <c r="D16" s="20">
        <v>104.4</v>
      </c>
      <c r="E16" s="22">
        <v>78.900000000000006</v>
      </c>
      <c r="F16" s="37">
        <f t="shared" si="0"/>
        <v>-24.4</v>
      </c>
      <c r="G16" s="38">
        <f t="shared" si="1"/>
        <v>-6.2E-2</v>
      </c>
      <c r="H16" s="22">
        <f t="shared" si="2"/>
        <v>0.27</v>
      </c>
      <c r="I16" s="25">
        <f t="shared" si="3"/>
        <v>-123.4</v>
      </c>
    </row>
    <row r="17" spans="1:15" ht="23.25" customHeight="1">
      <c r="A17" s="89">
        <v>19</v>
      </c>
      <c r="B17" s="59" t="s">
        <v>15</v>
      </c>
      <c r="C17" s="18">
        <v>42.161000000000001</v>
      </c>
      <c r="D17" s="20">
        <v>143.1</v>
      </c>
      <c r="E17" s="22">
        <v>107.7</v>
      </c>
      <c r="F17" s="37">
        <f t="shared" si="0"/>
        <v>-24.7</v>
      </c>
      <c r="G17" s="38">
        <f t="shared" si="1"/>
        <v>-11.298</v>
      </c>
      <c r="H17" s="22">
        <f t="shared" si="2"/>
        <v>49.244</v>
      </c>
      <c r="I17" s="25">
        <f t="shared" si="3"/>
        <v>-117.3</v>
      </c>
      <c r="N17" s="64"/>
      <c r="O17" s="60"/>
    </row>
    <row r="18" spans="1:15" ht="23.25" customHeight="1">
      <c r="A18" s="89">
        <v>20</v>
      </c>
      <c r="B18" s="59" t="s">
        <v>16</v>
      </c>
      <c r="C18" s="18">
        <v>6.05</v>
      </c>
      <c r="D18" s="20">
        <v>117.3</v>
      </c>
      <c r="E18" s="22">
        <v>94.1</v>
      </c>
      <c r="F18" s="37">
        <f t="shared" si="0"/>
        <v>-19.8</v>
      </c>
      <c r="G18" s="38">
        <f t="shared" si="1"/>
        <v>-1.0629999999999999</v>
      </c>
      <c r="H18" s="22">
        <f t="shared" si="2"/>
        <v>4.633</v>
      </c>
      <c r="I18" s="25">
        <f t="shared" si="3"/>
        <v>-116.9</v>
      </c>
      <c r="N18" s="39"/>
      <c r="O18" s="39"/>
    </row>
    <row r="19" spans="1:15" ht="23.25" customHeight="1">
      <c r="A19" s="89">
        <v>22</v>
      </c>
      <c r="B19" s="59" t="s">
        <v>17</v>
      </c>
      <c r="C19" s="18">
        <v>0.64200000000000002</v>
      </c>
      <c r="D19" s="20">
        <v>121.3</v>
      </c>
      <c r="E19" s="22">
        <v>93.6</v>
      </c>
      <c r="F19" s="37">
        <f t="shared" si="0"/>
        <v>-22.8</v>
      </c>
      <c r="G19" s="38">
        <f t="shared" si="1"/>
        <v>-0.13500000000000001</v>
      </c>
      <c r="H19" s="22">
        <f t="shared" si="2"/>
        <v>0.58799999999999997</v>
      </c>
      <c r="I19" s="25">
        <f t="shared" si="3"/>
        <v>-118.8</v>
      </c>
    </row>
    <row r="20" spans="1:15" ht="23.25" customHeight="1">
      <c r="A20" s="89">
        <v>23</v>
      </c>
      <c r="B20" s="59" t="s">
        <v>18</v>
      </c>
      <c r="C20" s="18">
        <v>23.56</v>
      </c>
      <c r="D20" s="20">
        <v>125.4</v>
      </c>
      <c r="E20" s="22">
        <v>90.1</v>
      </c>
      <c r="F20" s="37">
        <f t="shared" si="0"/>
        <v>-28.1</v>
      </c>
      <c r="G20" s="38">
        <f t="shared" si="1"/>
        <v>-6.2960000000000003</v>
      </c>
      <c r="H20" s="22">
        <f t="shared" si="2"/>
        <v>27.442</v>
      </c>
      <c r="I20" s="25">
        <f t="shared" si="3"/>
        <v>-122.4</v>
      </c>
    </row>
    <row r="21" spans="1:15" ht="23.25" customHeight="1">
      <c r="A21" s="89">
        <v>25</v>
      </c>
      <c r="B21" s="59" t="s">
        <v>19</v>
      </c>
      <c r="C21" s="18">
        <v>2.0920000000000001</v>
      </c>
      <c r="D21" s="20">
        <v>112.3</v>
      </c>
      <c r="E21" s="22">
        <v>95.3</v>
      </c>
      <c r="F21" s="37">
        <f t="shared" si="0"/>
        <v>-15.1</v>
      </c>
      <c r="G21" s="38">
        <f t="shared" si="1"/>
        <v>-0.26900000000000002</v>
      </c>
      <c r="H21" s="22">
        <f t="shared" si="2"/>
        <v>1.1719999999999999</v>
      </c>
      <c r="I21" s="25"/>
    </row>
    <row r="22" spans="1:15" ht="23.25" customHeight="1">
      <c r="A22" s="89">
        <v>26</v>
      </c>
      <c r="B22" s="59" t="s">
        <v>20</v>
      </c>
      <c r="C22" s="27">
        <v>7.0000000000000007E-2</v>
      </c>
      <c r="D22" s="20">
        <v>106.9</v>
      </c>
      <c r="E22" s="22">
        <v>106.9</v>
      </c>
      <c r="F22" s="37">
        <f t="shared" si="0"/>
        <v>0</v>
      </c>
      <c r="G22" s="38">
        <f t="shared" si="1"/>
        <v>0</v>
      </c>
      <c r="H22" s="22">
        <f t="shared" si="2"/>
        <v>0</v>
      </c>
      <c r="I22" s="25"/>
    </row>
    <row r="23" spans="1:15" ht="23.25" customHeight="1">
      <c r="A23" s="89">
        <v>28</v>
      </c>
      <c r="B23" s="40" t="s">
        <v>21</v>
      </c>
      <c r="C23" s="18">
        <v>4.9829999999999997</v>
      </c>
      <c r="D23" s="22">
        <v>113.6</v>
      </c>
      <c r="E23" s="22">
        <v>100.9</v>
      </c>
      <c r="F23" s="37">
        <f t="shared" si="0"/>
        <v>-11.2</v>
      </c>
      <c r="G23" s="38">
        <f t="shared" si="1"/>
        <v>-0.47899999999999998</v>
      </c>
      <c r="H23" s="22">
        <f t="shared" si="2"/>
        <v>2.0880000000000001</v>
      </c>
      <c r="I23" s="25"/>
      <c r="M23" s="64"/>
      <c r="N23" s="60"/>
    </row>
    <row r="24" spans="1:15" ht="37.5" customHeight="1">
      <c r="A24" s="89">
        <v>27</v>
      </c>
      <c r="B24" s="41" t="s">
        <v>22</v>
      </c>
      <c r="C24" s="18">
        <v>1.514</v>
      </c>
      <c r="D24" s="20">
        <v>100.7</v>
      </c>
      <c r="E24" s="22">
        <v>91.5</v>
      </c>
      <c r="F24" s="37">
        <f t="shared" si="0"/>
        <v>-9.1</v>
      </c>
      <c r="G24" s="38">
        <f t="shared" si="1"/>
        <v>-0.105</v>
      </c>
      <c r="H24" s="22">
        <f t="shared" si="2"/>
        <v>0.45800000000000002</v>
      </c>
      <c r="I24" s="25"/>
    </row>
    <row r="25" spans="1:15" ht="24.75" customHeight="1">
      <c r="A25" s="89">
        <v>29</v>
      </c>
      <c r="B25" s="40" t="s">
        <v>23</v>
      </c>
      <c r="C25" s="18">
        <v>3.512</v>
      </c>
      <c r="D25" s="20">
        <v>95.9</v>
      </c>
      <c r="E25" s="22">
        <v>95.9</v>
      </c>
      <c r="F25" s="37">
        <f t="shared" si="0"/>
        <v>0</v>
      </c>
      <c r="G25" s="38">
        <f t="shared" si="1"/>
        <v>0</v>
      </c>
      <c r="H25" s="22">
        <f t="shared" si="2"/>
        <v>0</v>
      </c>
      <c r="I25" s="25"/>
    </row>
    <row r="26" spans="1:15" ht="23.25" customHeight="1">
      <c r="A26" s="89">
        <v>30</v>
      </c>
      <c r="B26" s="40" t="s">
        <v>24</v>
      </c>
      <c r="C26" s="18">
        <v>5.1999999999999998E-2</v>
      </c>
      <c r="D26" s="20">
        <v>115</v>
      </c>
      <c r="E26" s="22">
        <v>115</v>
      </c>
      <c r="F26" s="37">
        <f t="shared" si="0"/>
        <v>0</v>
      </c>
      <c r="G26" s="38">
        <f t="shared" si="1"/>
        <v>0</v>
      </c>
      <c r="H26" s="22">
        <f t="shared" si="2"/>
        <v>0</v>
      </c>
      <c r="I26" s="25"/>
    </row>
    <row r="27" spans="1:15" ht="20.25" customHeight="1">
      <c r="A27" s="89">
        <v>31</v>
      </c>
      <c r="B27" s="59" t="s">
        <v>25</v>
      </c>
      <c r="C27" s="18">
        <v>6.0999999999999999E-2</v>
      </c>
      <c r="D27" s="20">
        <v>109.6</v>
      </c>
      <c r="E27" s="22">
        <v>83.6</v>
      </c>
      <c r="F27" s="37">
        <f t="shared" si="0"/>
        <v>-23.7</v>
      </c>
      <c r="G27" s="38">
        <f t="shared" si="1"/>
        <v>-1.2E-2</v>
      </c>
      <c r="H27" s="22">
        <f t="shared" si="2"/>
        <v>5.1999999999999998E-2</v>
      </c>
      <c r="I27" s="25">
        <f>ROUND((F21/D21-1)*100,1)</f>
        <v>-113.4</v>
      </c>
    </row>
    <row r="28" spans="1:15" ht="23.25" customHeight="1">
      <c r="A28" s="89" t="s">
        <v>26</v>
      </c>
      <c r="B28" s="63" t="s">
        <v>27</v>
      </c>
      <c r="C28" s="62">
        <v>100</v>
      </c>
      <c r="D28" s="22">
        <v>132.1</v>
      </c>
      <c r="E28" s="22">
        <v>101.8</v>
      </c>
      <c r="F28" s="37">
        <f t="shared" si="0"/>
        <v>-22.9</v>
      </c>
      <c r="G28" s="38">
        <f>SUM(G10:G27)</f>
        <v>-22.942999999999998</v>
      </c>
      <c r="H28" s="42">
        <f>SUM(H10:H27)</f>
        <v>99.999999999999986</v>
      </c>
      <c r="I28" s="25">
        <f>ROUND((F28/D28-1)*100,1)</f>
        <v>-117.3</v>
      </c>
    </row>
    <row r="29" spans="1:15" ht="11.25" customHeight="1"/>
    <row r="30" spans="1:15" ht="15" hidden="1">
      <c r="C30" s="43"/>
    </row>
    <row r="31" spans="1:15" ht="15" hidden="1">
      <c r="C31" s="44"/>
    </row>
    <row r="32" spans="1:15">
      <c r="D32" s="88"/>
      <c r="E32" s="45"/>
    </row>
    <row r="33" spans="4:5">
      <c r="D33" s="39"/>
      <c r="E33" s="39"/>
    </row>
  </sheetData>
  <mergeCells count="11">
    <mergeCell ref="H4:H9"/>
    <mergeCell ref="A2:H2"/>
    <mergeCell ref="F4:F9"/>
    <mergeCell ref="G4:G9"/>
    <mergeCell ref="A4:A9"/>
    <mergeCell ref="B4:B9"/>
    <mergeCell ref="C4:C9"/>
    <mergeCell ref="D4:D6"/>
    <mergeCell ref="E4:E6"/>
    <mergeCell ref="D7:D9"/>
    <mergeCell ref="E7:E9"/>
  </mergeCells>
  <pageMargins left="0.7" right="0.7" top="0.75" bottom="0.75" header="0.3" footer="0.3"/>
  <pageSetup paperSize="9" scale="83" orientation="portrait" verticalDpi="150" r:id="rId1"/>
  <drawing r:id="rId2"/>
</worksheet>
</file>

<file path=xl/worksheets/sheet3.xml><?xml version="1.0" encoding="utf-8"?>
<worksheet xmlns="http://schemas.openxmlformats.org/spreadsheetml/2006/main" xmlns:r="http://schemas.openxmlformats.org/officeDocument/2006/relationships">
  <dimension ref="A1:O32"/>
  <sheetViews>
    <sheetView rightToLeft="1" view="pageBreakPreview" zoomScaleSheetLayoutView="100" workbookViewId="0">
      <selection activeCell="F28" sqref="F28:H28"/>
    </sheetView>
  </sheetViews>
  <sheetFormatPr defaultRowHeight="12.75"/>
  <cols>
    <col min="1" max="1" width="5.140625" customWidth="1"/>
    <col min="2" max="2" width="34" customWidth="1"/>
    <col min="3" max="3" width="8.140625" customWidth="1"/>
    <col min="4" max="4" width="11.85546875" customWidth="1"/>
    <col min="5" max="5" width="10.140625" customWidth="1"/>
    <col min="6" max="6" width="9.28515625" customWidth="1"/>
    <col min="7" max="7" width="11.7109375" customWidth="1"/>
    <col min="8" max="8" width="12.85546875" customWidth="1"/>
    <col min="9" max="9" width="6.7109375" hidden="1" customWidth="1"/>
  </cols>
  <sheetData>
    <row r="1" spans="1:9" ht="12.75" customHeight="1">
      <c r="A1" s="1"/>
    </row>
    <row r="2" spans="1:9" ht="24.75" customHeight="1">
      <c r="A2" s="114" t="s">
        <v>45</v>
      </c>
      <c r="B2" s="114"/>
      <c r="C2" s="114"/>
      <c r="D2" s="114"/>
      <c r="E2" s="114"/>
      <c r="F2" s="114"/>
      <c r="G2" s="114"/>
      <c r="H2" s="114"/>
      <c r="I2" s="2"/>
    </row>
    <row r="3" spans="1:9" ht="12.75" customHeight="1">
      <c r="A3" s="3"/>
      <c r="B3" s="4"/>
      <c r="C3" s="5"/>
      <c r="D3" s="6" t="s">
        <v>30</v>
      </c>
      <c r="E3" s="7"/>
      <c r="F3" s="7"/>
      <c r="I3" s="7"/>
    </row>
    <row r="4" spans="1:9" ht="12.75" customHeight="1">
      <c r="A4" s="115" t="s">
        <v>1</v>
      </c>
      <c r="B4" s="107" t="s">
        <v>2</v>
      </c>
      <c r="C4" s="108" t="s">
        <v>3</v>
      </c>
      <c r="D4" s="118" t="s">
        <v>39</v>
      </c>
      <c r="E4" s="100" t="s">
        <v>46</v>
      </c>
      <c r="F4" s="121" t="s">
        <v>5</v>
      </c>
      <c r="G4" s="112" t="s">
        <v>6</v>
      </c>
      <c r="H4" s="112" t="s">
        <v>7</v>
      </c>
      <c r="I4" s="9"/>
    </row>
    <row r="5" spans="1:9" ht="12.75" customHeight="1">
      <c r="A5" s="115"/>
      <c r="B5" s="107"/>
      <c r="C5" s="117"/>
      <c r="D5" s="119"/>
      <c r="E5" s="101"/>
      <c r="F5" s="110"/>
      <c r="G5" s="112"/>
      <c r="H5" s="112"/>
      <c r="I5" s="9"/>
    </row>
    <row r="6" spans="1:9" ht="22.5" customHeight="1">
      <c r="A6" s="115"/>
      <c r="B6" s="107"/>
      <c r="C6" s="117"/>
      <c r="D6" s="119"/>
      <c r="E6" s="109"/>
      <c r="F6" s="110"/>
      <c r="G6" s="112"/>
      <c r="H6" s="112"/>
      <c r="I6" s="9"/>
    </row>
    <row r="7" spans="1:9" ht="6.75" hidden="1" customHeight="1">
      <c r="A7" s="115"/>
      <c r="B7" s="107"/>
      <c r="C7" s="117"/>
      <c r="D7" s="119"/>
      <c r="E7" s="100" t="s">
        <v>41</v>
      </c>
      <c r="F7" s="110"/>
      <c r="G7" s="112"/>
      <c r="H7" s="112"/>
      <c r="I7" s="9"/>
    </row>
    <row r="8" spans="1:9" ht="6.75" hidden="1" customHeight="1">
      <c r="A8" s="115"/>
      <c r="B8" s="107"/>
      <c r="C8" s="117"/>
      <c r="D8" s="119"/>
      <c r="E8" s="101"/>
      <c r="F8" s="110"/>
      <c r="G8" s="112"/>
      <c r="H8" s="112"/>
      <c r="I8" s="11"/>
    </row>
    <row r="9" spans="1:9" ht="15" hidden="1" customHeight="1">
      <c r="A9" s="116"/>
      <c r="B9" s="108"/>
      <c r="C9" s="117"/>
      <c r="D9" s="120"/>
      <c r="E9" s="109"/>
      <c r="F9" s="111"/>
      <c r="G9" s="113"/>
      <c r="H9" s="113"/>
      <c r="I9" s="15"/>
    </row>
    <row r="10" spans="1:9" ht="24.75" customHeight="1">
      <c r="A10" s="46">
        <v>10</v>
      </c>
      <c r="B10" s="17" t="s">
        <v>31</v>
      </c>
      <c r="C10" s="18">
        <v>7.5650000000000004</v>
      </c>
      <c r="D10" s="20">
        <v>184.4</v>
      </c>
      <c r="E10" s="22">
        <v>112</v>
      </c>
      <c r="F10" s="37">
        <f t="shared" ref="F10:F28" si="0">ROUND((E10/D10-1)*100,1)</f>
        <v>-39.299999999999997</v>
      </c>
      <c r="G10" s="38">
        <f>ROUND(((E10-D10)*C10/$D$28),3)</f>
        <v>-3.2090000000000001</v>
      </c>
      <c r="H10" s="22">
        <f>ROUND(G10/$G$28*100,3)</f>
        <v>7.9569999999999999</v>
      </c>
      <c r="I10" s="24"/>
    </row>
    <row r="11" spans="1:9" ht="24.75" customHeight="1">
      <c r="A11" s="46">
        <v>11</v>
      </c>
      <c r="B11" s="17" t="s">
        <v>9</v>
      </c>
      <c r="C11" s="18">
        <v>6.3929999999999998</v>
      </c>
      <c r="D11" s="20">
        <v>183.5</v>
      </c>
      <c r="E11" s="22">
        <v>114.8</v>
      </c>
      <c r="F11" s="37">
        <f t="shared" si="0"/>
        <v>-37.4</v>
      </c>
      <c r="G11" s="38">
        <f>ROUND(((E11-D11)*C11/$D$28),3)</f>
        <v>-2.573</v>
      </c>
      <c r="H11" s="22">
        <f>ROUND(G11/$G$28*100,3)</f>
        <v>6.38</v>
      </c>
      <c r="I11" s="24"/>
    </row>
    <row r="12" spans="1:9" ht="24.75" customHeight="1">
      <c r="A12" s="46">
        <v>13</v>
      </c>
      <c r="B12" s="17" t="s">
        <v>10</v>
      </c>
      <c r="C12" s="18">
        <v>0.624</v>
      </c>
      <c r="D12" s="20">
        <v>141</v>
      </c>
      <c r="E12" s="22">
        <v>86.7</v>
      </c>
      <c r="F12" s="37">
        <f t="shared" si="0"/>
        <v>-38.5</v>
      </c>
      <c r="G12" s="38">
        <f t="shared" ref="G12:G27" si="1">ROUND(((E12-D12)*C12/$D$28),3)</f>
        <v>-0.19800000000000001</v>
      </c>
      <c r="H12" s="22">
        <f t="shared" ref="H12:H27" si="2">ROUND(G12/$G$28*100,3)</f>
        <v>0.49099999999999999</v>
      </c>
      <c r="I12" s="25">
        <f t="shared" ref="I12:I20" si="3">ROUND((F12/D12-1)*100,1)</f>
        <v>-127.3</v>
      </c>
    </row>
    <row r="13" spans="1:9" ht="24.75" customHeight="1">
      <c r="A13" s="46">
        <v>14</v>
      </c>
      <c r="B13" s="17" t="s">
        <v>11</v>
      </c>
      <c r="C13" s="18">
        <v>0.20899999999999999</v>
      </c>
      <c r="D13" s="20">
        <v>135.5</v>
      </c>
      <c r="E13" s="22">
        <v>90.4</v>
      </c>
      <c r="F13" s="37">
        <f t="shared" si="0"/>
        <v>-33.299999999999997</v>
      </c>
      <c r="G13" s="38">
        <f t="shared" si="1"/>
        <v>-5.5E-2</v>
      </c>
      <c r="H13" s="22">
        <f t="shared" si="2"/>
        <v>0.13600000000000001</v>
      </c>
      <c r="I13" s="25">
        <f t="shared" si="3"/>
        <v>-124.6</v>
      </c>
    </row>
    <row r="14" spans="1:9" ht="37.5" customHeight="1">
      <c r="A14" s="46">
        <v>15</v>
      </c>
      <c r="B14" s="17" t="s">
        <v>12</v>
      </c>
      <c r="C14" s="18">
        <v>0.111</v>
      </c>
      <c r="D14" s="20">
        <v>131.30000000000001</v>
      </c>
      <c r="E14" s="22">
        <v>73.900000000000006</v>
      </c>
      <c r="F14" s="37">
        <f>ROUND((E14/D14-1)*100,1)</f>
        <v>-43.7</v>
      </c>
      <c r="G14" s="38">
        <f t="shared" si="1"/>
        <v>-3.6999999999999998E-2</v>
      </c>
      <c r="H14" s="22">
        <f t="shared" si="2"/>
        <v>9.1999999999999998E-2</v>
      </c>
      <c r="I14" s="25">
        <f t="shared" si="3"/>
        <v>-133.30000000000001</v>
      </c>
    </row>
    <row r="15" spans="1:9" ht="24.75" customHeight="1">
      <c r="A15" s="46">
        <v>17</v>
      </c>
      <c r="B15" s="17" t="s">
        <v>13</v>
      </c>
      <c r="C15" s="18">
        <v>7.9000000000000001E-2</v>
      </c>
      <c r="D15" s="20">
        <v>140.19999999999999</v>
      </c>
      <c r="E15" s="22">
        <v>92.4</v>
      </c>
      <c r="F15" s="37">
        <f t="shared" si="0"/>
        <v>-34.1</v>
      </c>
      <c r="G15" s="38">
        <f t="shared" si="1"/>
        <v>-2.1999999999999999E-2</v>
      </c>
      <c r="H15" s="22">
        <f t="shared" si="2"/>
        <v>5.5E-2</v>
      </c>
      <c r="I15" s="25">
        <f t="shared" si="3"/>
        <v>-124.3</v>
      </c>
    </row>
    <row r="16" spans="1:9" ht="21.75" customHeight="1">
      <c r="A16" s="46">
        <v>18</v>
      </c>
      <c r="B16" s="17" t="s">
        <v>14</v>
      </c>
      <c r="C16" s="18">
        <v>0.32200000000000001</v>
      </c>
      <c r="D16" s="20">
        <v>135.1</v>
      </c>
      <c r="E16" s="22">
        <v>78.900000000000006</v>
      </c>
      <c r="F16" s="37">
        <f t="shared" si="0"/>
        <v>-41.6</v>
      </c>
      <c r="G16" s="38">
        <f t="shared" si="1"/>
        <v>-0.106</v>
      </c>
      <c r="H16" s="22">
        <f t="shared" si="2"/>
        <v>0.26300000000000001</v>
      </c>
      <c r="I16" s="25">
        <f t="shared" si="3"/>
        <v>-130.80000000000001</v>
      </c>
    </row>
    <row r="17" spans="1:15" ht="23.25" customHeight="1">
      <c r="A17" s="46">
        <v>19</v>
      </c>
      <c r="B17" s="17" t="s">
        <v>15</v>
      </c>
      <c r="C17" s="18">
        <v>42.161000000000001</v>
      </c>
      <c r="D17" s="22">
        <v>184.6</v>
      </c>
      <c r="E17" s="22">
        <v>107.7</v>
      </c>
      <c r="F17" s="37">
        <f t="shared" si="0"/>
        <v>-41.7</v>
      </c>
      <c r="G17" s="38">
        <f t="shared" si="1"/>
        <v>-18.992999999999999</v>
      </c>
      <c r="H17" s="22">
        <f t="shared" si="2"/>
        <v>47.093000000000004</v>
      </c>
      <c r="I17" s="25">
        <f t="shared" si="3"/>
        <v>-122.6</v>
      </c>
    </row>
    <row r="18" spans="1:15" ht="23.25" customHeight="1">
      <c r="A18" s="46">
        <v>20</v>
      </c>
      <c r="B18" s="17" t="s">
        <v>16</v>
      </c>
      <c r="C18" s="27">
        <v>6.05</v>
      </c>
      <c r="D18" s="22">
        <v>151.6</v>
      </c>
      <c r="E18" s="22">
        <v>94.1</v>
      </c>
      <c r="F18" s="37">
        <f t="shared" si="0"/>
        <v>-37.9</v>
      </c>
      <c r="G18" s="38">
        <f t="shared" si="1"/>
        <v>-2.0379999999999998</v>
      </c>
      <c r="H18" s="22">
        <f t="shared" si="2"/>
        <v>5.0529999999999999</v>
      </c>
      <c r="I18" s="25">
        <f t="shared" si="3"/>
        <v>-125</v>
      </c>
    </row>
    <row r="19" spans="1:15" ht="23.25" customHeight="1">
      <c r="A19" s="46">
        <v>22</v>
      </c>
      <c r="B19" s="17" t="s">
        <v>17</v>
      </c>
      <c r="C19" s="18">
        <v>0.64200000000000002</v>
      </c>
      <c r="D19" s="20">
        <v>156.69999999999999</v>
      </c>
      <c r="E19" s="22">
        <v>93.6</v>
      </c>
      <c r="F19" s="37">
        <f t="shared" si="0"/>
        <v>-40.299999999999997</v>
      </c>
      <c r="G19" s="38">
        <f t="shared" si="1"/>
        <v>-0.23699999999999999</v>
      </c>
      <c r="H19" s="22">
        <f t="shared" si="2"/>
        <v>0.58799999999999997</v>
      </c>
      <c r="I19" s="25">
        <f t="shared" si="3"/>
        <v>-125.7</v>
      </c>
    </row>
    <row r="20" spans="1:15" ht="23.25" customHeight="1">
      <c r="A20" s="46">
        <v>23</v>
      </c>
      <c r="B20" s="17" t="s">
        <v>18</v>
      </c>
      <c r="C20" s="18">
        <v>23.56</v>
      </c>
      <c r="D20" s="20">
        <v>162.1</v>
      </c>
      <c r="E20" s="22">
        <v>90.1</v>
      </c>
      <c r="F20" s="37">
        <f t="shared" si="0"/>
        <v>-44.4</v>
      </c>
      <c r="G20" s="38">
        <f t="shared" si="1"/>
        <v>-9.9369999999999994</v>
      </c>
      <c r="H20" s="22">
        <f t="shared" si="2"/>
        <v>24.638999999999999</v>
      </c>
      <c r="I20" s="25">
        <f t="shared" si="3"/>
        <v>-127.4</v>
      </c>
    </row>
    <row r="21" spans="1:15" ht="23.25" customHeight="1">
      <c r="A21" s="46">
        <v>25</v>
      </c>
      <c r="B21" s="17" t="s">
        <v>19</v>
      </c>
      <c r="C21" s="18">
        <v>2.0920000000000001</v>
      </c>
      <c r="D21" s="20">
        <v>145.19999999999999</v>
      </c>
      <c r="E21" s="22">
        <v>95.3</v>
      </c>
      <c r="F21" s="37">
        <f t="shared" si="0"/>
        <v>-34.4</v>
      </c>
      <c r="G21" s="38">
        <f t="shared" si="1"/>
        <v>-0.61199999999999999</v>
      </c>
      <c r="H21" s="22">
        <f t="shared" si="2"/>
        <v>1.5169999999999999</v>
      </c>
      <c r="I21" s="25"/>
    </row>
    <row r="22" spans="1:15" ht="23.25" customHeight="1">
      <c r="A22" s="46">
        <v>26</v>
      </c>
      <c r="B22" s="17" t="s">
        <v>20</v>
      </c>
      <c r="C22" s="27">
        <v>7.0000000000000007E-2</v>
      </c>
      <c r="D22" s="20">
        <v>138.6</v>
      </c>
      <c r="E22" s="22">
        <v>106.9</v>
      </c>
      <c r="F22" s="37">
        <f t="shared" si="0"/>
        <v>-22.9</v>
      </c>
      <c r="G22" s="38">
        <f t="shared" si="1"/>
        <v>-1.2999999999999999E-2</v>
      </c>
      <c r="H22" s="22">
        <f t="shared" si="2"/>
        <v>3.2000000000000001E-2</v>
      </c>
      <c r="I22" s="25"/>
    </row>
    <row r="23" spans="1:15" ht="23.25" customHeight="1">
      <c r="A23" s="46">
        <v>28</v>
      </c>
      <c r="B23" s="40" t="s">
        <v>21</v>
      </c>
      <c r="C23" s="18">
        <v>4.9829999999999997</v>
      </c>
      <c r="D23" s="20">
        <v>147</v>
      </c>
      <c r="E23" s="22">
        <v>100.9</v>
      </c>
      <c r="F23" s="37">
        <f t="shared" si="0"/>
        <v>-31.4</v>
      </c>
      <c r="G23" s="38">
        <f t="shared" si="1"/>
        <v>-1.3460000000000001</v>
      </c>
      <c r="H23" s="22">
        <f t="shared" si="2"/>
        <v>3.3370000000000002</v>
      </c>
      <c r="I23" s="25"/>
      <c r="N23" s="39"/>
      <c r="O23" s="39"/>
    </row>
    <row r="24" spans="1:15" ht="35.25" customHeight="1">
      <c r="A24" s="46">
        <v>27</v>
      </c>
      <c r="B24" s="41" t="s">
        <v>22</v>
      </c>
      <c r="C24" s="18">
        <v>1.514</v>
      </c>
      <c r="D24" s="20">
        <v>130.30000000000001</v>
      </c>
      <c r="E24" s="22">
        <v>91.5</v>
      </c>
      <c r="F24" s="37">
        <f t="shared" si="0"/>
        <v>-29.8</v>
      </c>
      <c r="G24" s="38">
        <f t="shared" si="1"/>
        <v>-0.34399999999999997</v>
      </c>
      <c r="H24" s="22">
        <f t="shared" si="2"/>
        <v>0.85299999999999998</v>
      </c>
      <c r="I24" s="25"/>
      <c r="N24" s="39"/>
      <c r="O24" s="47"/>
    </row>
    <row r="25" spans="1:15" ht="27" customHeight="1">
      <c r="A25" s="46">
        <v>29</v>
      </c>
      <c r="B25" s="40" t="s">
        <v>23</v>
      </c>
      <c r="C25" s="18">
        <v>3.512</v>
      </c>
      <c r="D25" s="20">
        <v>124.1</v>
      </c>
      <c r="E25" s="22">
        <v>95.9</v>
      </c>
      <c r="F25" s="37">
        <f t="shared" si="0"/>
        <v>-22.7</v>
      </c>
      <c r="G25" s="38">
        <f t="shared" si="1"/>
        <v>-0.57999999999999996</v>
      </c>
      <c r="H25" s="22">
        <f t="shared" si="2"/>
        <v>1.4379999999999999</v>
      </c>
      <c r="I25" s="25"/>
      <c r="N25" s="39"/>
      <c r="O25" s="47"/>
    </row>
    <row r="26" spans="1:15" ht="24.75" customHeight="1">
      <c r="A26" s="46">
        <v>30</v>
      </c>
      <c r="B26" s="40" t="s">
        <v>24</v>
      </c>
      <c r="C26" s="18">
        <v>5.1999999999999998E-2</v>
      </c>
      <c r="D26" s="20">
        <v>149.19999999999999</v>
      </c>
      <c r="E26" s="22">
        <v>115</v>
      </c>
      <c r="F26" s="37">
        <f t="shared" si="0"/>
        <v>-22.9</v>
      </c>
      <c r="G26" s="38">
        <f t="shared" si="1"/>
        <v>-0.01</v>
      </c>
      <c r="H26" s="22">
        <f t="shared" si="2"/>
        <v>2.5000000000000001E-2</v>
      </c>
      <c r="I26" s="25"/>
      <c r="N26" s="39"/>
      <c r="O26" s="47"/>
    </row>
    <row r="27" spans="1:15" ht="20.25" customHeight="1">
      <c r="A27" s="46">
        <v>31</v>
      </c>
      <c r="B27" s="17" t="s">
        <v>25</v>
      </c>
      <c r="C27" s="18">
        <v>6.0999999999999999E-2</v>
      </c>
      <c r="D27" s="20">
        <v>141.6</v>
      </c>
      <c r="E27" s="22">
        <v>83.6</v>
      </c>
      <c r="F27" s="37">
        <f t="shared" si="0"/>
        <v>-41</v>
      </c>
      <c r="G27" s="38">
        <f t="shared" si="1"/>
        <v>-2.1000000000000001E-2</v>
      </c>
      <c r="H27" s="22">
        <f t="shared" si="2"/>
        <v>5.1999999999999998E-2</v>
      </c>
      <c r="I27" s="25">
        <f>ROUND((F21/D21-1)*100,1)</f>
        <v>-123.7</v>
      </c>
    </row>
    <row r="28" spans="1:15" ht="23.25" customHeight="1">
      <c r="A28" s="46" t="s">
        <v>26</v>
      </c>
      <c r="B28" s="48" t="s">
        <v>27</v>
      </c>
      <c r="C28" s="49">
        <v>100</v>
      </c>
      <c r="D28" s="22">
        <v>170.7</v>
      </c>
      <c r="E28" s="22">
        <v>101.8</v>
      </c>
      <c r="F28" s="37">
        <f t="shared" si="0"/>
        <v>-40.4</v>
      </c>
      <c r="G28" s="38">
        <f>SUM(G10:G27)</f>
        <v>-40.330999999999989</v>
      </c>
      <c r="H28" s="42">
        <f>SUM(H10:H27)</f>
        <v>100.00099999999999</v>
      </c>
      <c r="I28" s="25">
        <f>ROUND((F28/D28-1)*100,1)</f>
        <v>-123.7</v>
      </c>
    </row>
    <row r="29" spans="1:15" ht="11.25" customHeight="1">
      <c r="C29" s="51"/>
      <c r="F29" s="51"/>
      <c r="G29" s="51"/>
      <c r="H29" s="51"/>
    </row>
    <row r="30" spans="1:15" ht="15" hidden="1">
      <c r="C30" s="43"/>
    </row>
    <row r="31" spans="1:15" ht="15" hidden="1">
      <c r="C31" s="44"/>
    </row>
    <row r="32" spans="1:15">
      <c r="D32" s="45"/>
      <c r="E32" s="45"/>
    </row>
  </sheetData>
  <mergeCells count="10">
    <mergeCell ref="A2:H2"/>
    <mergeCell ref="A4:A9"/>
    <mergeCell ref="B4:B9"/>
    <mergeCell ref="C4:C9"/>
    <mergeCell ref="D4:D9"/>
    <mergeCell ref="F4:F9"/>
    <mergeCell ref="G4:G9"/>
    <mergeCell ref="H4:H9"/>
    <mergeCell ref="E4:E6"/>
    <mergeCell ref="E7:E9"/>
  </mergeCells>
  <pageMargins left="0.7" right="0.7" top="0.75" bottom="0.75" header="0.3" footer="0.3"/>
  <pageSetup paperSize="9" scale="83" orientation="portrait" verticalDpi="150" r:id="rId1"/>
  <drawing r:id="rId2"/>
</worksheet>
</file>

<file path=xl/worksheets/sheet4.xml><?xml version="1.0" encoding="utf-8"?>
<worksheet xmlns="http://schemas.openxmlformats.org/spreadsheetml/2006/main" xmlns:r="http://schemas.openxmlformats.org/officeDocument/2006/relationships">
  <dimension ref="A1:K31"/>
  <sheetViews>
    <sheetView rightToLeft="1" view="pageBreakPreview" topLeftCell="A4" zoomScaleSheetLayoutView="100" workbookViewId="0">
      <selection activeCell="D10" sqref="D10:D28"/>
    </sheetView>
  </sheetViews>
  <sheetFormatPr defaultRowHeight="12.75"/>
  <cols>
    <col min="1" max="1" width="5.140625" customWidth="1"/>
    <col min="2" max="2" width="38.5703125" customWidth="1"/>
    <col min="3" max="3" width="9.140625" customWidth="1"/>
    <col min="4" max="4" width="11.28515625" customWidth="1"/>
    <col min="5" max="5" width="12.28515625" customWidth="1"/>
    <col min="6" max="6" width="11.7109375" customWidth="1"/>
    <col min="7" max="7" width="10.7109375" customWidth="1"/>
    <col min="8" max="8" width="10" customWidth="1"/>
    <col min="9" max="10" width="8" hidden="1" customWidth="1"/>
    <col min="11" max="11" width="6.7109375" hidden="1" customWidth="1"/>
  </cols>
  <sheetData>
    <row r="1" spans="1:11" ht="18.75">
      <c r="A1" s="1"/>
    </row>
    <row r="2" spans="1:11" ht="24.75">
      <c r="A2" s="114" t="s">
        <v>48</v>
      </c>
      <c r="B2" s="114"/>
      <c r="C2" s="114"/>
      <c r="D2" s="114"/>
      <c r="E2" s="114"/>
      <c r="F2" s="114"/>
      <c r="G2" s="114"/>
      <c r="H2" s="114"/>
      <c r="I2" s="114"/>
      <c r="J2" s="114"/>
      <c r="K2" s="2"/>
    </row>
    <row r="3" spans="1:11" ht="18.75">
      <c r="A3" s="3"/>
      <c r="B3" s="4"/>
      <c r="C3" s="5"/>
      <c r="D3" s="6" t="s">
        <v>0</v>
      </c>
      <c r="E3" s="6"/>
      <c r="F3" s="6"/>
      <c r="G3" s="7"/>
      <c r="H3" s="7"/>
      <c r="K3" s="7"/>
    </row>
    <row r="4" spans="1:11" ht="12.75" customHeight="1">
      <c r="A4" s="115" t="s">
        <v>1</v>
      </c>
      <c r="B4" s="107" t="s">
        <v>2</v>
      </c>
      <c r="C4" s="107" t="s">
        <v>3</v>
      </c>
      <c r="D4" s="100" t="s">
        <v>43</v>
      </c>
      <c r="E4" s="100" t="s">
        <v>41</v>
      </c>
      <c r="F4" s="100" t="s">
        <v>46</v>
      </c>
      <c r="G4" s="121" t="s">
        <v>4</v>
      </c>
      <c r="H4" s="110" t="s">
        <v>5</v>
      </c>
      <c r="I4" s="99" t="s">
        <v>6</v>
      </c>
      <c r="J4" s="99" t="s">
        <v>7</v>
      </c>
      <c r="K4" s="9"/>
    </row>
    <row r="5" spans="1:11">
      <c r="A5" s="115"/>
      <c r="B5" s="107"/>
      <c r="C5" s="107"/>
      <c r="D5" s="101"/>
      <c r="E5" s="101"/>
      <c r="F5" s="101"/>
      <c r="G5" s="110"/>
      <c r="H5" s="110"/>
      <c r="I5" s="99"/>
      <c r="J5" s="99"/>
      <c r="K5" s="9"/>
    </row>
    <row r="6" spans="1:11">
      <c r="A6" s="115"/>
      <c r="B6" s="107"/>
      <c r="C6" s="107"/>
      <c r="D6" s="109"/>
      <c r="E6" s="109"/>
      <c r="F6" s="109"/>
      <c r="G6" s="110"/>
      <c r="H6" s="110"/>
      <c r="I6" s="99"/>
      <c r="J6" s="99"/>
      <c r="K6" s="9"/>
    </row>
    <row r="7" spans="1:11" hidden="1">
      <c r="A7" s="115"/>
      <c r="B7" s="107"/>
      <c r="C7" s="107"/>
      <c r="D7" s="122"/>
      <c r="E7" s="10"/>
      <c r="F7" s="10"/>
      <c r="G7" s="110"/>
      <c r="H7" s="110"/>
      <c r="I7" s="99"/>
      <c r="J7" s="99"/>
      <c r="K7" s="9"/>
    </row>
    <row r="8" spans="1:11" hidden="1">
      <c r="A8" s="115"/>
      <c r="B8" s="107"/>
      <c r="C8" s="107"/>
      <c r="D8" s="101"/>
      <c r="E8" s="10"/>
      <c r="F8" s="10"/>
      <c r="G8" s="110"/>
      <c r="H8" s="110"/>
      <c r="I8" s="99"/>
      <c r="J8" s="99"/>
      <c r="K8" s="11"/>
    </row>
    <row r="9" spans="1:11" ht="18.75" hidden="1">
      <c r="A9" s="115"/>
      <c r="B9" s="108"/>
      <c r="C9" s="108"/>
      <c r="D9" s="101"/>
      <c r="E9" s="14"/>
      <c r="F9" s="14"/>
      <c r="G9" s="111"/>
      <c r="H9" s="111"/>
      <c r="I9" s="99"/>
      <c r="J9" s="99"/>
      <c r="K9" s="15"/>
    </row>
    <row r="10" spans="1:11" ht="20.25">
      <c r="A10" s="46">
        <v>10</v>
      </c>
      <c r="B10" s="52" t="s">
        <v>31</v>
      </c>
      <c r="C10" s="18">
        <v>7.5650000000000004</v>
      </c>
      <c r="D10" s="97">
        <v>162</v>
      </c>
      <c r="E10" s="94">
        <v>130.1</v>
      </c>
      <c r="F10" s="95">
        <v>103.8</v>
      </c>
      <c r="G10" s="21">
        <f t="shared" ref="G10:G28" si="0">ROUND(((F10/E10)-1)*100,1)</f>
        <v>-20.2</v>
      </c>
      <c r="H10" s="22">
        <f t="shared" ref="H10:H28" si="1">ROUND(((F10/D10)-1)*100,1)</f>
        <v>-35.9</v>
      </c>
      <c r="I10" s="23">
        <f>ROUND(((G10-D10)*C10/$D$28),3)</f>
        <v>-8.1850000000000005</v>
      </c>
      <c r="J10" s="23" t="e">
        <f>ROUND(I10/$I$28*100,3)</f>
        <v>#REF!</v>
      </c>
      <c r="K10" s="24"/>
    </row>
    <row r="11" spans="1:11" ht="20.25">
      <c r="A11" s="46">
        <v>11</v>
      </c>
      <c r="B11" s="52" t="s">
        <v>9</v>
      </c>
      <c r="C11" s="18">
        <v>6.3929999999999998</v>
      </c>
      <c r="D11" s="94">
        <v>161.1</v>
      </c>
      <c r="E11" s="94">
        <v>129.19999999999999</v>
      </c>
      <c r="F11" s="95">
        <v>116.1</v>
      </c>
      <c r="G11" s="21">
        <f t="shared" si="0"/>
        <v>-10.1</v>
      </c>
      <c r="H11" s="22">
        <f t="shared" si="1"/>
        <v>-27.9</v>
      </c>
      <c r="I11" s="23"/>
      <c r="J11" s="23"/>
      <c r="K11" s="24"/>
    </row>
    <row r="12" spans="1:11" ht="20.25" customHeight="1">
      <c r="A12" s="46">
        <v>13</v>
      </c>
      <c r="B12" s="52" t="s">
        <v>10</v>
      </c>
      <c r="C12" s="18">
        <v>0.624</v>
      </c>
      <c r="D12" s="94">
        <v>129.19999999999999</v>
      </c>
      <c r="E12" s="94">
        <v>103.6</v>
      </c>
      <c r="F12" s="95">
        <v>70.7</v>
      </c>
      <c r="G12" s="21">
        <f t="shared" si="0"/>
        <v>-31.8</v>
      </c>
      <c r="H12" s="22">
        <f t="shared" si="1"/>
        <v>-45.3</v>
      </c>
      <c r="I12" s="23">
        <f t="shared" ref="I12:I23" si="2">ROUND(((G12-D12)*C12/$D$28),3)</f>
        <v>-0.59699999999999998</v>
      </c>
      <c r="J12" s="23" t="e">
        <f t="shared" ref="J12:J27" si="3">ROUND(I12/$I$28*100,3)</f>
        <v>#REF!</v>
      </c>
      <c r="K12" s="25">
        <f t="shared" ref="K12:K20" si="4">ROUND((H12/D12-1)*100,1)</f>
        <v>-135.1</v>
      </c>
    </row>
    <row r="13" spans="1:11" ht="20.25">
      <c r="A13" s="46">
        <v>14</v>
      </c>
      <c r="B13" s="52" t="s">
        <v>11</v>
      </c>
      <c r="C13" s="18">
        <v>0.20899999999999999</v>
      </c>
      <c r="D13" s="94">
        <v>132.5</v>
      </c>
      <c r="E13" s="97">
        <v>106</v>
      </c>
      <c r="F13" s="95">
        <v>82.8</v>
      </c>
      <c r="G13" s="21">
        <f t="shared" si="0"/>
        <v>-21.9</v>
      </c>
      <c r="H13" s="22">
        <f t="shared" si="1"/>
        <v>-37.5</v>
      </c>
      <c r="I13" s="23">
        <f t="shared" si="2"/>
        <v>-0.192</v>
      </c>
      <c r="J13" s="23" t="e">
        <f t="shared" si="3"/>
        <v>#REF!</v>
      </c>
      <c r="K13" s="25">
        <f t="shared" si="4"/>
        <v>-128.30000000000001</v>
      </c>
    </row>
    <row r="14" spans="1:11" ht="36.75" customHeight="1">
      <c r="A14" s="46">
        <v>15</v>
      </c>
      <c r="B14" s="53" t="s">
        <v>12</v>
      </c>
      <c r="C14" s="18">
        <v>0.111</v>
      </c>
      <c r="D14" s="97">
        <v>127</v>
      </c>
      <c r="E14" s="94">
        <v>101.6</v>
      </c>
      <c r="F14" s="95">
        <v>70.099999999999994</v>
      </c>
      <c r="G14" s="21">
        <f t="shared" si="0"/>
        <v>-31</v>
      </c>
      <c r="H14" s="22">
        <f t="shared" si="1"/>
        <v>-44.8</v>
      </c>
      <c r="I14" s="23">
        <f t="shared" si="2"/>
        <v>-0.104</v>
      </c>
      <c r="J14" s="23" t="e">
        <f t="shared" si="3"/>
        <v>#REF!</v>
      </c>
      <c r="K14" s="25">
        <f t="shared" si="4"/>
        <v>-135.30000000000001</v>
      </c>
    </row>
    <row r="15" spans="1:11" ht="20.25">
      <c r="A15" s="46">
        <v>17</v>
      </c>
      <c r="B15" s="52" t="s">
        <v>13</v>
      </c>
      <c r="C15" s="18">
        <v>7.9000000000000001E-2</v>
      </c>
      <c r="D15" s="94">
        <v>135.5</v>
      </c>
      <c r="E15" s="94">
        <v>108.7</v>
      </c>
      <c r="F15" s="95">
        <v>73.400000000000006</v>
      </c>
      <c r="G15" s="21">
        <f t="shared" si="0"/>
        <v>-32.5</v>
      </c>
      <c r="H15" s="22">
        <f t="shared" si="1"/>
        <v>-45.8</v>
      </c>
      <c r="I15" s="23">
        <f t="shared" si="2"/>
        <v>-7.9000000000000001E-2</v>
      </c>
      <c r="J15" s="23" t="e">
        <f t="shared" si="3"/>
        <v>#REF!</v>
      </c>
      <c r="K15" s="25">
        <f t="shared" si="4"/>
        <v>-133.80000000000001</v>
      </c>
    </row>
    <row r="16" spans="1:11" ht="20.25">
      <c r="A16" s="46">
        <v>18</v>
      </c>
      <c r="B16" s="52" t="s">
        <v>14</v>
      </c>
      <c r="C16" s="18">
        <v>0.32200000000000001</v>
      </c>
      <c r="D16" s="97">
        <v>129</v>
      </c>
      <c r="E16" s="94">
        <v>103.5</v>
      </c>
      <c r="F16" s="98">
        <v>78</v>
      </c>
      <c r="G16" s="21">
        <f t="shared" si="0"/>
        <v>-24.6</v>
      </c>
      <c r="H16" s="22">
        <f t="shared" si="1"/>
        <v>-39.5</v>
      </c>
      <c r="I16" s="23">
        <f t="shared" si="2"/>
        <v>-0.29399999999999998</v>
      </c>
      <c r="J16" s="23" t="e">
        <f t="shared" si="3"/>
        <v>#REF!</v>
      </c>
      <c r="K16" s="25">
        <f t="shared" si="4"/>
        <v>-130.6</v>
      </c>
    </row>
    <row r="17" spans="1:11" ht="20.25" customHeight="1">
      <c r="A17" s="46">
        <v>19</v>
      </c>
      <c r="B17" s="52" t="s">
        <v>15</v>
      </c>
      <c r="C17" s="18">
        <v>42.161000000000001</v>
      </c>
      <c r="D17" s="94">
        <v>189.2</v>
      </c>
      <c r="E17" s="94">
        <v>151.80000000000001</v>
      </c>
      <c r="F17" s="95">
        <v>111.5</v>
      </c>
      <c r="G17" s="21">
        <f t="shared" si="0"/>
        <v>-26.5</v>
      </c>
      <c r="H17" s="22">
        <f t="shared" si="1"/>
        <v>-41.1</v>
      </c>
      <c r="I17" s="23">
        <f t="shared" si="2"/>
        <v>-54.003</v>
      </c>
      <c r="J17" s="23" t="e">
        <f t="shared" si="3"/>
        <v>#REF!</v>
      </c>
      <c r="K17" s="25">
        <f t="shared" si="4"/>
        <v>-121.7</v>
      </c>
    </row>
    <row r="18" spans="1:11" ht="20.25">
      <c r="A18" s="46">
        <v>20</v>
      </c>
      <c r="B18" s="52" t="s">
        <v>16</v>
      </c>
      <c r="C18" s="27">
        <v>6.05</v>
      </c>
      <c r="D18" s="94">
        <v>150.9</v>
      </c>
      <c r="E18" s="94">
        <v>121.1</v>
      </c>
      <c r="F18" s="95">
        <v>87.9</v>
      </c>
      <c r="G18" s="21">
        <f t="shared" si="0"/>
        <v>-27.4</v>
      </c>
      <c r="H18" s="22">
        <f t="shared" si="1"/>
        <v>-41.7</v>
      </c>
      <c r="I18" s="23">
        <f t="shared" si="2"/>
        <v>-6.4059999999999997</v>
      </c>
      <c r="J18" s="23" t="e">
        <f t="shared" si="3"/>
        <v>#REF!</v>
      </c>
      <c r="K18" s="25">
        <f t="shared" si="4"/>
        <v>-127.6</v>
      </c>
    </row>
    <row r="19" spans="1:11" ht="20.25">
      <c r="A19" s="46">
        <v>22</v>
      </c>
      <c r="B19" s="52" t="s">
        <v>17</v>
      </c>
      <c r="C19" s="18">
        <v>0.64200000000000002</v>
      </c>
      <c r="D19" s="94">
        <v>128.6</v>
      </c>
      <c r="E19" s="94">
        <v>102.9</v>
      </c>
      <c r="F19" s="95">
        <v>90.3</v>
      </c>
      <c r="G19" s="21">
        <f t="shared" si="0"/>
        <v>-12.2</v>
      </c>
      <c r="H19" s="22">
        <f t="shared" si="1"/>
        <v>-29.8</v>
      </c>
      <c r="I19" s="23">
        <f t="shared" si="2"/>
        <v>-0.53700000000000003</v>
      </c>
      <c r="J19" s="23" t="e">
        <f t="shared" si="3"/>
        <v>#REF!</v>
      </c>
      <c r="K19" s="25">
        <f t="shared" si="4"/>
        <v>-123.2</v>
      </c>
    </row>
    <row r="20" spans="1:11" ht="20.25">
      <c r="A20" s="46">
        <v>23</v>
      </c>
      <c r="B20" s="52" t="s">
        <v>18</v>
      </c>
      <c r="C20" s="18">
        <v>23.56</v>
      </c>
      <c r="D20" s="94">
        <v>156.69999999999999</v>
      </c>
      <c r="E20" s="94">
        <v>125.6</v>
      </c>
      <c r="F20" s="95">
        <v>91.1</v>
      </c>
      <c r="G20" s="21">
        <f t="shared" si="0"/>
        <v>-27.5</v>
      </c>
      <c r="H20" s="22">
        <f t="shared" si="1"/>
        <v>-41.9</v>
      </c>
      <c r="I20" s="23">
        <f t="shared" si="2"/>
        <v>-25.77</v>
      </c>
      <c r="J20" s="23" t="e">
        <f t="shared" si="3"/>
        <v>#REF!</v>
      </c>
      <c r="K20" s="25">
        <f t="shared" si="4"/>
        <v>-126.7</v>
      </c>
    </row>
    <row r="21" spans="1:11" ht="20.25">
      <c r="A21" s="46">
        <v>25</v>
      </c>
      <c r="B21" s="52" t="s">
        <v>19</v>
      </c>
      <c r="C21" s="18">
        <v>2.0920000000000001</v>
      </c>
      <c r="D21" s="94">
        <v>135.30000000000001</v>
      </c>
      <c r="E21" s="94">
        <v>108.5</v>
      </c>
      <c r="F21" s="95">
        <v>95.1</v>
      </c>
      <c r="G21" s="21">
        <f t="shared" si="0"/>
        <v>-12.4</v>
      </c>
      <c r="H21" s="22">
        <f t="shared" si="1"/>
        <v>-29.7</v>
      </c>
      <c r="I21" s="23">
        <f t="shared" si="2"/>
        <v>-1.835</v>
      </c>
      <c r="J21" s="23" t="e">
        <f t="shared" si="3"/>
        <v>#REF!</v>
      </c>
      <c r="K21" s="25"/>
    </row>
    <row r="22" spans="1:11" ht="20.25">
      <c r="A22" s="46">
        <v>26</v>
      </c>
      <c r="B22" s="52" t="s">
        <v>20</v>
      </c>
      <c r="C22" s="27">
        <v>7.0000000000000007E-2</v>
      </c>
      <c r="D22" s="94">
        <v>128.69999999999999</v>
      </c>
      <c r="E22" s="97">
        <v>103</v>
      </c>
      <c r="F22" s="98">
        <v>103</v>
      </c>
      <c r="G22" s="21">
        <f t="shared" si="0"/>
        <v>0</v>
      </c>
      <c r="H22" s="22">
        <f t="shared" si="1"/>
        <v>-20</v>
      </c>
      <c r="I22" s="23">
        <f t="shared" si="2"/>
        <v>-5.2999999999999999E-2</v>
      </c>
      <c r="J22" s="23" t="e">
        <f t="shared" si="3"/>
        <v>#REF!</v>
      </c>
      <c r="K22" s="25"/>
    </row>
    <row r="23" spans="1:11" ht="20.25">
      <c r="A23" s="46">
        <v>28</v>
      </c>
      <c r="B23" s="52" t="s">
        <v>21</v>
      </c>
      <c r="C23" s="18">
        <v>4.9829999999999997</v>
      </c>
      <c r="D23" s="94">
        <v>139.4</v>
      </c>
      <c r="E23" s="94">
        <v>111.5</v>
      </c>
      <c r="F23" s="95">
        <v>93.2</v>
      </c>
      <c r="G23" s="21">
        <f t="shared" si="0"/>
        <v>-16.399999999999999</v>
      </c>
      <c r="H23" s="22">
        <f t="shared" si="1"/>
        <v>-33.1</v>
      </c>
      <c r="I23" s="23">
        <f t="shared" si="2"/>
        <v>-4.6100000000000003</v>
      </c>
      <c r="J23" s="23" t="e">
        <f t="shared" si="3"/>
        <v>#REF!</v>
      </c>
      <c r="K23" s="25"/>
    </row>
    <row r="24" spans="1:11" ht="40.5">
      <c r="A24" s="46">
        <v>27</v>
      </c>
      <c r="B24" s="41" t="s">
        <v>22</v>
      </c>
      <c r="C24" s="18">
        <v>1.514</v>
      </c>
      <c r="D24" s="94">
        <v>142.9</v>
      </c>
      <c r="E24" s="94">
        <v>114.3</v>
      </c>
      <c r="F24" s="95">
        <v>98.5</v>
      </c>
      <c r="G24" s="21">
        <f t="shared" si="0"/>
        <v>-13.8</v>
      </c>
      <c r="H24" s="22">
        <f t="shared" si="1"/>
        <v>-31.1</v>
      </c>
      <c r="I24" s="23" t="e">
        <f>ROUND(((G24-#REF!)*C24/$D$28),3)</f>
        <v>#REF!</v>
      </c>
      <c r="J24" s="23" t="e">
        <f t="shared" si="3"/>
        <v>#REF!</v>
      </c>
      <c r="K24" s="25"/>
    </row>
    <row r="25" spans="1:11" ht="20.25" customHeight="1">
      <c r="A25" s="46">
        <v>29</v>
      </c>
      <c r="B25" s="52" t="s">
        <v>23</v>
      </c>
      <c r="C25" s="18">
        <v>3.512</v>
      </c>
      <c r="D25" s="94">
        <v>150.30000000000001</v>
      </c>
      <c r="E25" s="94">
        <v>120.4</v>
      </c>
      <c r="F25" s="95">
        <v>120.4</v>
      </c>
      <c r="G25" s="21">
        <f t="shared" si="0"/>
        <v>0</v>
      </c>
      <c r="H25" s="22">
        <f t="shared" si="1"/>
        <v>-19.899999999999999</v>
      </c>
      <c r="I25" s="23">
        <f>ROUND(((G25-D25)*C25/$D$28),3)</f>
        <v>-3.1349999999999998</v>
      </c>
      <c r="J25" s="23" t="e">
        <f t="shared" si="3"/>
        <v>#REF!</v>
      </c>
      <c r="K25" s="25"/>
    </row>
    <row r="26" spans="1:11" ht="20.25" customHeight="1">
      <c r="A26" s="46">
        <v>30</v>
      </c>
      <c r="B26" s="52" t="s">
        <v>24</v>
      </c>
      <c r="C26" s="18">
        <v>5.1999999999999998E-2</v>
      </c>
      <c r="D26" s="94">
        <v>137.69999999999999</v>
      </c>
      <c r="E26" s="94">
        <v>110.1</v>
      </c>
      <c r="F26" s="95">
        <v>110.1</v>
      </c>
      <c r="G26" s="21">
        <f t="shared" si="0"/>
        <v>0</v>
      </c>
      <c r="H26" s="22">
        <f t="shared" si="1"/>
        <v>-20</v>
      </c>
      <c r="I26" s="23">
        <f>ROUND(((G26-D26)*C26/$D$28),3)</f>
        <v>-4.2999999999999997E-2</v>
      </c>
      <c r="J26" s="23" t="e">
        <f t="shared" si="3"/>
        <v>#REF!</v>
      </c>
      <c r="K26" s="25"/>
    </row>
    <row r="27" spans="1:11" ht="21" customHeight="1" thickBot="1">
      <c r="A27" s="54">
        <v>31</v>
      </c>
      <c r="B27" s="52" t="s">
        <v>32</v>
      </c>
      <c r="C27" s="18">
        <v>6.0999999999999999E-2</v>
      </c>
      <c r="D27" s="94">
        <v>130.19999999999999</v>
      </c>
      <c r="E27" s="94">
        <v>104.2</v>
      </c>
      <c r="F27" s="95">
        <v>85.2</v>
      </c>
      <c r="G27" s="21">
        <f t="shared" si="0"/>
        <v>-18.2</v>
      </c>
      <c r="H27" s="22">
        <f t="shared" si="1"/>
        <v>-34.6</v>
      </c>
      <c r="I27" s="23">
        <f>ROUND(((G27-D27)*C27/$D$28),3)</f>
        <v>-5.3999999999999999E-2</v>
      </c>
      <c r="J27" s="23" t="e">
        <f t="shared" si="3"/>
        <v>#REF!</v>
      </c>
      <c r="K27" s="25">
        <f>ROUND((H21/D21-1)*100,1)</f>
        <v>-122</v>
      </c>
    </row>
    <row r="28" spans="1:11" ht="20.25" customHeight="1">
      <c r="A28" s="46" t="s">
        <v>26</v>
      </c>
      <c r="B28" s="52" t="s">
        <v>27</v>
      </c>
      <c r="C28" s="31">
        <v>100</v>
      </c>
      <c r="D28" s="94">
        <v>168.4</v>
      </c>
      <c r="E28" s="97">
        <v>135</v>
      </c>
      <c r="F28" s="95">
        <v>103.2</v>
      </c>
      <c r="G28" s="21">
        <f t="shared" si="0"/>
        <v>-23.6</v>
      </c>
      <c r="H28" s="22">
        <f t="shared" si="1"/>
        <v>-38.700000000000003</v>
      </c>
      <c r="I28" s="23" t="e">
        <f>SUM(I10:I27)</f>
        <v>#REF!</v>
      </c>
      <c r="J28" s="32" t="e">
        <f>SUM(J10:J27)</f>
        <v>#REF!</v>
      </c>
      <c r="K28" s="25">
        <f>ROUND((H28/D28-1)*100,1)</f>
        <v>-123</v>
      </c>
    </row>
    <row r="29" spans="1:11">
      <c r="C29" s="55"/>
      <c r="G29" s="34"/>
      <c r="H29" s="51"/>
    </row>
    <row r="30" spans="1:11" ht="15" hidden="1">
      <c r="C30" s="43"/>
    </row>
    <row r="31" spans="1:11" ht="15" hidden="1">
      <c r="C31" s="44"/>
    </row>
  </sheetData>
  <mergeCells count="12">
    <mergeCell ref="J4:J9"/>
    <mergeCell ref="D7:D9"/>
    <mergeCell ref="A2:J2"/>
    <mergeCell ref="A4:A9"/>
    <mergeCell ref="B4:B9"/>
    <mergeCell ref="C4:C9"/>
    <mergeCell ref="D4:D6"/>
    <mergeCell ref="E4:E6"/>
    <mergeCell ref="F4:F6"/>
    <mergeCell ref="G4:G9"/>
    <mergeCell ref="H4:H9"/>
    <mergeCell ref="I4:I9"/>
  </mergeCells>
  <pageMargins left="0.7" right="0.7" top="0.75" bottom="0.75" header="0.3" footer="0.3"/>
  <pageSetup paperSize="9" scale="78" orientation="portrait" verticalDpi="150" r:id="rId1"/>
  <drawing r:id="rId2"/>
</worksheet>
</file>

<file path=xl/worksheets/sheet5.xml><?xml version="1.0" encoding="utf-8"?>
<worksheet xmlns="http://schemas.openxmlformats.org/spreadsheetml/2006/main" xmlns:r="http://schemas.openxmlformats.org/officeDocument/2006/relationships">
  <dimension ref="A1:O33"/>
  <sheetViews>
    <sheetView rightToLeft="1" view="pageBreakPreview" topLeftCell="A4" zoomScaleSheetLayoutView="100" workbookViewId="0">
      <selection activeCell="E10" sqref="E10:E28"/>
    </sheetView>
  </sheetViews>
  <sheetFormatPr defaultRowHeight="12.75"/>
  <cols>
    <col min="1" max="1" width="5.140625" customWidth="1"/>
    <col min="2" max="2" width="34" customWidth="1"/>
    <col min="3" max="3" width="8.140625" customWidth="1"/>
    <col min="4" max="4" width="9.85546875" customWidth="1"/>
    <col min="5" max="5" width="10.140625" customWidth="1"/>
    <col min="6" max="6" width="9.28515625" customWidth="1"/>
    <col min="7" max="7" width="11.7109375" customWidth="1"/>
    <col min="8" max="8" width="12.85546875" customWidth="1"/>
    <col min="9" max="9" width="6.7109375" hidden="1" customWidth="1"/>
    <col min="14" max="14" width="29.140625" customWidth="1"/>
  </cols>
  <sheetData>
    <row r="1" spans="1:14" ht="18.75">
      <c r="A1" s="1"/>
    </row>
    <row r="2" spans="1:14" ht="24.75" customHeight="1">
      <c r="A2" s="114" t="s">
        <v>49</v>
      </c>
      <c r="B2" s="114"/>
      <c r="C2" s="114"/>
      <c r="D2" s="114"/>
      <c r="E2" s="114"/>
      <c r="F2" s="114"/>
      <c r="G2" s="114"/>
      <c r="H2" s="114"/>
      <c r="I2" s="2"/>
    </row>
    <row r="3" spans="1:14" ht="18.75">
      <c r="A3" s="3"/>
      <c r="B3" s="4"/>
      <c r="C3" s="5"/>
      <c r="D3" s="6" t="s">
        <v>0</v>
      </c>
      <c r="E3" s="7"/>
      <c r="F3" s="7"/>
      <c r="I3" s="7"/>
    </row>
    <row r="4" spans="1:14" ht="12.75" customHeight="1">
      <c r="A4" s="115" t="s">
        <v>1</v>
      </c>
      <c r="B4" s="107" t="s">
        <v>2</v>
      </c>
      <c r="C4" s="108" t="s">
        <v>3</v>
      </c>
      <c r="D4" s="100" t="s">
        <v>41</v>
      </c>
      <c r="E4" s="100" t="s">
        <v>46</v>
      </c>
      <c r="F4" s="121" t="s">
        <v>4</v>
      </c>
      <c r="G4" s="112" t="s">
        <v>28</v>
      </c>
      <c r="H4" s="112" t="s">
        <v>29</v>
      </c>
      <c r="I4" s="9"/>
    </row>
    <row r="5" spans="1:14">
      <c r="A5" s="115"/>
      <c r="B5" s="107"/>
      <c r="C5" s="117"/>
      <c r="D5" s="101"/>
      <c r="E5" s="101"/>
      <c r="F5" s="110"/>
      <c r="G5" s="112"/>
      <c r="H5" s="112"/>
      <c r="I5" s="9"/>
    </row>
    <row r="6" spans="1:14">
      <c r="A6" s="115"/>
      <c r="B6" s="107"/>
      <c r="C6" s="117"/>
      <c r="D6" s="109"/>
      <c r="E6" s="109"/>
      <c r="F6" s="110"/>
      <c r="G6" s="112"/>
      <c r="H6" s="112"/>
      <c r="I6" s="9"/>
    </row>
    <row r="7" spans="1:14" ht="12.75" hidden="1" customHeight="1">
      <c r="A7" s="115"/>
      <c r="B7" s="107"/>
      <c r="C7" s="117"/>
      <c r="D7" s="100" t="s">
        <v>40</v>
      </c>
      <c r="E7" s="100" t="s">
        <v>41</v>
      </c>
      <c r="F7" s="110"/>
      <c r="G7" s="112"/>
      <c r="H7" s="112"/>
      <c r="I7" s="9"/>
    </row>
    <row r="8" spans="1:14" ht="12.75" hidden="1" customHeight="1">
      <c r="A8" s="115"/>
      <c r="B8" s="107"/>
      <c r="C8" s="117"/>
      <c r="D8" s="101"/>
      <c r="E8" s="101"/>
      <c r="F8" s="110"/>
      <c r="G8" s="112"/>
      <c r="H8" s="112"/>
      <c r="I8" s="11"/>
    </row>
    <row r="9" spans="1:14" ht="18.75" hidden="1" customHeight="1">
      <c r="A9" s="116"/>
      <c r="B9" s="107"/>
      <c r="C9" s="117"/>
      <c r="D9" s="109"/>
      <c r="E9" s="109"/>
      <c r="F9" s="111"/>
      <c r="G9" s="113"/>
      <c r="H9" s="113"/>
      <c r="I9" s="15"/>
    </row>
    <row r="10" spans="1:14" ht="20.25">
      <c r="A10" s="58">
        <v>10</v>
      </c>
      <c r="B10" s="59" t="s">
        <v>31</v>
      </c>
      <c r="C10" s="31">
        <v>7.5650000000000004</v>
      </c>
      <c r="D10" s="20">
        <v>130.1</v>
      </c>
      <c r="E10" s="20">
        <v>103.8</v>
      </c>
      <c r="F10" s="37">
        <f t="shared" ref="F10:F28" si="0">ROUND((E10/D10-1)*100,1)</f>
        <v>-20.2</v>
      </c>
      <c r="G10" s="38">
        <f t="shared" ref="G10:G27" si="1">ROUND(((E10-D10)*C10/$D$28),3)</f>
        <v>-1.474</v>
      </c>
      <c r="H10" s="22">
        <f>ROUND(G10/$G$28*100,1)</f>
        <v>6.2</v>
      </c>
      <c r="I10" s="24"/>
      <c r="N10" s="90"/>
    </row>
    <row r="11" spans="1:14" ht="20.25">
      <c r="A11" s="58">
        <v>11</v>
      </c>
      <c r="B11" s="59" t="s">
        <v>9</v>
      </c>
      <c r="C11" s="31">
        <v>6.3929999999999998</v>
      </c>
      <c r="D11" s="20">
        <v>129.19999999999999</v>
      </c>
      <c r="E11" s="20">
        <v>116.1</v>
      </c>
      <c r="F11" s="37">
        <f t="shared" si="0"/>
        <v>-10.1</v>
      </c>
      <c r="G11" s="38">
        <f t="shared" si="1"/>
        <v>-0.62</v>
      </c>
      <c r="H11" s="22">
        <f t="shared" ref="H11:H27" si="2">ROUND(G11/$G$28*100,1)</f>
        <v>2.6</v>
      </c>
      <c r="I11" s="24"/>
    </row>
    <row r="12" spans="1:14" ht="20.25">
      <c r="A12" s="58">
        <v>13</v>
      </c>
      <c r="B12" s="59" t="s">
        <v>10</v>
      </c>
      <c r="C12" s="31">
        <v>0.624</v>
      </c>
      <c r="D12" s="20">
        <v>103.6</v>
      </c>
      <c r="E12" s="20">
        <v>70.7</v>
      </c>
      <c r="F12" s="37">
        <f t="shared" si="0"/>
        <v>-31.8</v>
      </c>
      <c r="G12" s="38">
        <f t="shared" si="1"/>
        <v>-0.152</v>
      </c>
      <c r="H12" s="22">
        <f t="shared" si="2"/>
        <v>0.6</v>
      </c>
      <c r="I12" s="25">
        <f t="shared" ref="I12:I20" si="3">ROUND((F12/D12-1)*100,1)</f>
        <v>-130.69999999999999</v>
      </c>
    </row>
    <row r="13" spans="1:14" ht="20.25">
      <c r="A13" s="58">
        <v>14</v>
      </c>
      <c r="B13" s="59" t="s">
        <v>11</v>
      </c>
      <c r="C13" s="31">
        <v>0.20899999999999999</v>
      </c>
      <c r="D13" s="22">
        <v>106</v>
      </c>
      <c r="E13" s="20">
        <v>82.8</v>
      </c>
      <c r="F13" s="37">
        <f t="shared" si="0"/>
        <v>-21.9</v>
      </c>
      <c r="G13" s="38">
        <f t="shared" si="1"/>
        <v>-3.5999999999999997E-2</v>
      </c>
      <c r="H13" s="22">
        <f t="shared" si="2"/>
        <v>0.2</v>
      </c>
      <c r="I13" s="25">
        <f t="shared" si="3"/>
        <v>-120.7</v>
      </c>
    </row>
    <row r="14" spans="1:14" ht="40.5">
      <c r="A14" s="58">
        <v>15</v>
      </c>
      <c r="B14" s="59" t="s">
        <v>12</v>
      </c>
      <c r="C14" s="31">
        <v>0.111</v>
      </c>
      <c r="D14" s="20">
        <v>101.6</v>
      </c>
      <c r="E14" s="20">
        <v>70.099999999999994</v>
      </c>
      <c r="F14" s="37">
        <f t="shared" si="0"/>
        <v>-31</v>
      </c>
      <c r="G14" s="38">
        <f t="shared" si="1"/>
        <v>-2.5999999999999999E-2</v>
      </c>
      <c r="H14" s="22">
        <f t="shared" si="2"/>
        <v>0.1</v>
      </c>
      <c r="I14" s="25">
        <f t="shared" si="3"/>
        <v>-130.5</v>
      </c>
    </row>
    <row r="15" spans="1:14" ht="20.25">
      <c r="A15" s="58">
        <v>17</v>
      </c>
      <c r="B15" s="59" t="s">
        <v>13</v>
      </c>
      <c r="C15" s="31">
        <v>7.9000000000000001E-2</v>
      </c>
      <c r="D15" s="20">
        <v>108.7</v>
      </c>
      <c r="E15" s="20">
        <v>73.400000000000006</v>
      </c>
      <c r="F15" s="37">
        <f t="shared" si="0"/>
        <v>-32.5</v>
      </c>
      <c r="G15" s="38">
        <f t="shared" si="1"/>
        <v>-2.1000000000000001E-2</v>
      </c>
      <c r="H15" s="22">
        <f t="shared" si="2"/>
        <v>0.1</v>
      </c>
      <c r="I15" s="25">
        <f t="shared" si="3"/>
        <v>-129.9</v>
      </c>
    </row>
    <row r="16" spans="1:14" ht="20.25">
      <c r="A16" s="58">
        <v>18</v>
      </c>
      <c r="B16" s="59" t="s">
        <v>14</v>
      </c>
      <c r="C16" s="31">
        <v>0.32200000000000001</v>
      </c>
      <c r="D16" s="20">
        <v>103.5</v>
      </c>
      <c r="E16" s="22">
        <v>78</v>
      </c>
      <c r="F16" s="37">
        <f t="shared" si="0"/>
        <v>-24.6</v>
      </c>
      <c r="G16" s="38">
        <f t="shared" si="1"/>
        <v>-6.0999999999999999E-2</v>
      </c>
      <c r="H16" s="22">
        <f t="shared" si="2"/>
        <v>0.3</v>
      </c>
      <c r="I16" s="25">
        <f t="shared" si="3"/>
        <v>-123.8</v>
      </c>
    </row>
    <row r="17" spans="1:15" ht="20.25">
      <c r="A17" s="58">
        <v>19</v>
      </c>
      <c r="B17" s="59" t="s">
        <v>15</v>
      </c>
      <c r="C17" s="31">
        <v>42.161000000000001</v>
      </c>
      <c r="D17" s="20">
        <v>151.80000000000001</v>
      </c>
      <c r="E17" s="20">
        <v>111.5</v>
      </c>
      <c r="F17" s="37">
        <f t="shared" si="0"/>
        <v>-26.5</v>
      </c>
      <c r="G17" s="38">
        <f t="shared" si="1"/>
        <v>-12.586</v>
      </c>
      <c r="H17" s="22">
        <f t="shared" si="2"/>
        <v>53.3</v>
      </c>
      <c r="I17" s="25">
        <f t="shared" si="3"/>
        <v>-117.5</v>
      </c>
    </row>
    <row r="18" spans="1:15" ht="20.25">
      <c r="A18" s="58">
        <v>20</v>
      </c>
      <c r="B18" s="59" t="s">
        <v>16</v>
      </c>
      <c r="C18" s="61">
        <v>6.05</v>
      </c>
      <c r="D18" s="20">
        <v>121.1</v>
      </c>
      <c r="E18" s="20">
        <v>87.9</v>
      </c>
      <c r="F18" s="37">
        <f t="shared" si="0"/>
        <v>-27.4</v>
      </c>
      <c r="G18" s="38">
        <f t="shared" si="1"/>
        <v>-1.488</v>
      </c>
      <c r="H18" s="22">
        <f t="shared" si="2"/>
        <v>6.3</v>
      </c>
      <c r="I18" s="25">
        <f t="shared" si="3"/>
        <v>-122.6</v>
      </c>
    </row>
    <row r="19" spans="1:15" ht="20.25">
      <c r="A19" s="58">
        <v>22</v>
      </c>
      <c r="B19" s="59" t="s">
        <v>17</v>
      </c>
      <c r="C19" s="31">
        <v>0.64200000000000002</v>
      </c>
      <c r="D19" s="20">
        <v>102.9</v>
      </c>
      <c r="E19" s="20">
        <v>90.3</v>
      </c>
      <c r="F19" s="37">
        <f t="shared" si="0"/>
        <v>-12.2</v>
      </c>
      <c r="G19" s="38">
        <f t="shared" si="1"/>
        <v>-0.06</v>
      </c>
      <c r="H19" s="22">
        <f t="shared" si="2"/>
        <v>0.3</v>
      </c>
      <c r="I19" s="25">
        <f t="shared" si="3"/>
        <v>-111.9</v>
      </c>
    </row>
    <row r="20" spans="1:15" ht="20.25">
      <c r="A20" s="58">
        <v>23</v>
      </c>
      <c r="B20" s="59" t="s">
        <v>18</v>
      </c>
      <c r="C20" s="31">
        <v>23.56</v>
      </c>
      <c r="D20" s="20">
        <v>125.6</v>
      </c>
      <c r="E20" s="20">
        <v>91.1</v>
      </c>
      <c r="F20" s="37">
        <f t="shared" si="0"/>
        <v>-27.5</v>
      </c>
      <c r="G20" s="38">
        <f t="shared" si="1"/>
        <v>-6.0209999999999999</v>
      </c>
      <c r="H20" s="22">
        <f t="shared" si="2"/>
        <v>25.5</v>
      </c>
      <c r="I20" s="25">
        <f t="shared" si="3"/>
        <v>-121.9</v>
      </c>
    </row>
    <row r="21" spans="1:15" ht="20.25">
      <c r="A21" s="58">
        <v>25</v>
      </c>
      <c r="B21" s="59" t="s">
        <v>19</v>
      </c>
      <c r="C21" s="31">
        <v>2.0920000000000001</v>
      </c>
      <c r="D21" s="20">
        <v>108.5</v>
      </c>
      <c r="E21" s="20">
        <v>95.1</v>
      </c>
      <c r="F21" s="37">
        <f t="shared" si="0"/>
        <v>-12.4</v>
      </c>
      <c r="G21" s="38">
        <f t="shared" si="1"/>
        <v>-0.20799999999999999</v>
      </c>
      <c r="H21" s="22">
        <f t="shared" si="2"/>
        <v>0.9</v>
      </c>
      <c r="I21" s="25"/>
      <c r="M21" s="39"/>
      <c r="N21" s="60"/>
    </row>
    <row r="22" spans="1:15" ht="20.25">
      <c r="A22" s="58">
        <v>26</v>
      </c>
      <c r="B22" s="59" t="s">
        <v>20</v>
      </c>
      <c r="C22" s="61">
        <v>7.0000000000000007E-2</v>
      </c>
      <c r="D22" s="22">
        <v>103</v>
      </c>
      <c r="E22" s="22">
        <v>103</v>
      </c>
      <c r="F22" s="37">
        <f t="shared" si="0"/>
        <v>0</v>
      </c>
      <c r="G22" s="38">
        <f t="shared" si="1"/>
        <v>0</v>
      </c>
      <c r="H22" s="22">
        <f t="shared" si="2"/>
        <v>0</v>
      </c>
      <c r="I22" s="25"/>
      <c r="M22" s="39"/>
      <c r="N22" s="60"/>
    </row>
    <row r="23" spans="1:15" ht="20.25">
      <c r="A23" s="58">
        <v>28</v>
      </c>
      <c r="B23" s="40" t="s">
        <v>21</v>
      </c>
      <c r="C23" s="31">
        <v>4.9829999999999997</v>
      </c>
      <c r="D23" s="20">
        <v>111.5</v>
      </c>
      <c r="E23" s="20">
        <v>93.2</v>
      </c>
      <c r="F23" s="37">
        <f t="shared" si="0"/>
        <v>-16.399999999999999</v>
      </c>
      <c r="G23" s="38">
        <f t="shared" si="1"/>
        <v>-0.67500000000000004</v>
      </c>
      <c r="H23" s="22">
        <f t="shared" si="2"/>
        <v>2.9</v>
      </c>
      <c r="I23" s="25"/>
      <c r="M23" s="39"/>
      <c r="N23" s="60"/>
      <c r="O23" s="47"/>
    </row>
    <row r="24" spans="1:15" ht="40.5">
      <c r="A24" s="58">
        <v>27</v>
      </c>
      <c r="B24" s="41" t="s">
        <v>22</v>
      </c>
      <c r="C24" s="31">
        <v>1.514</v>
      </c>
      <c r="D24" s="20">
        <v>114.3</v>
      </c>
      <c r="E24" s="20">
        <v>98.5</v>
      </c>
      <c r="F24" s="37">
        <f t="shared" si="0"/>
        <v>-13.8</v>
      </c>
      <c r="G24" s="38">
        <f t="shared" si="1"/>
        <v>-0.17699999999999999</v>
      </c>
      <c r="H24" s="22">
        <f t="shared" si="2"/>
        <v>0.7</v>
      </c>
      <c r="I24" s="25"/>
      <c r="M24" s="39"/>
      <c r="N24" s="39"/>
    </row>
    <row r="25" spans="1:15" ht="20.25">
      <c r="A25" s="58">
        <v>29</v>
      </c>
      <c r="B25" s="40" t="s">
        <v>23</v>
      </c>
      <c r="C25" s="31">
        <v>3.512</v>
      </c>
      <c r="D25" s="20">
        <v>120.4</v>
      </c>
      <c r="E25" s="20">
        <v>120.4</v>
      </c>
      <c r="F25" s="37">
        <f t="shared" si="0"/>
        <v>0</v>
      </c>
      <c r="G25" s="38">
        <f t="shared" si="1"/>
        <v>0</v>
      </c>
      <c r="H25" s="22">
        <f t="shared" si="2"/>
        <v>0</v>
      </c>
      <c r="I25" s="25"/>
    </row>
    <row r="26" spans="1:15" ht="20.25">
      <c r="A26" s="58">
        <v>30</v>
      </c>
      <c r="B26" s="40" t="s">
        <v>24</v>
      </c>
      <c r="C26" s="31">
        <v>5.1999999999999998E-2</v>
      </c>
      <c r="D26" s="20">
        <v>110.1</v>
      </c>
      <c r="E26" s="20">
        <v>110.1</v>
      </c>
      <c r="F26" s="37">
        <f t="shared" si="0"/>
        <v>0</v>
      </c>
      <c r="G26" s="38">
        <f t="shared" si="1"/>
        <v>0</v>
      </c>
      <c r="H26" s="22">
        <f t="shared" si="2"/>
        <v>0</v>
      </c>
      <c r="I26" s="25"/>
    </row>
    <row r="27" spans="1:15" ht="20.25">
      <c r="A27" s="58">
        <v>31</v>
      </c>
      <c r="B27" s="59" t="s">
        <v>25</v>
      </c>
      <c r="C27" s="31">
        <v>6.0999999999999999E-2</v>
      </c>
      <c r="D27" s="20">
        <v>104.2</v>
      </c>
      <c r="E27" s="20">
        <v>85.2</v>
      </c>
      <c r="F27" s="37">
        <f t="shared" si="0"/>
        <v>-18.2</v>
      </c>
      <c r="G27" s="38">
        <f t="shared" si="1"/>
        <v>-8.9999999999999993E-3</v>
      </c>
      <c r="H27" s="22">
        <f t="shared" si="2"/>
        <v>0</v>
      </c>
      <c r="I27" s="25">
        <f>ROUND((F21/D21-1)*100,1)</f>
        <v>-111.4</v>
      </c>
    </row>
    <row r="28" spans="1:15" ht="18.75">
      <c r="A28" s="58" t="s">
        <v>26</v>
      </c>
      <c r="B28" s="57" t="s">
        <v>27</v>
      </c>
      <c r="C28" s="31">
        <v>100</v>
      </c>
      <c r="D28" s="22">
        <v>135</v>
      </c>
      <c r="E28" s="20">
        <v>103.2</v>
      </c>
      <c r="F28" s="37">
        <f t="shared" si="0"/>
        <v>-23.6</v>
      </c>
      <c r="G28" s="38">
        <f>SUM(G10:G27)</f>
        <v>-23.613999999999997</v>
      </c>
      <c r="H28" s="42">
        <f>SUM(H10:H27)</f>
        <v>100.00000000000001</v>
      </c>
      <c r="I28" s="25">
        <f>ROUND((F28/D28-1)*100,1)</f>
        <v>-117.5</v>
      </c>
    </row>
    <row r="29" spans="1:15">
      <c r="C29" s="51"/>
      <c r="D29" s="56"/>
      <c r="E29" s="56"/>
      <c r="F29" s="51"/>
      <c r="G29" s="51"/>
      <c r="H29" s="51"/>
    </row>
    <row r="30" spans="1:15" ht="15" hidden="1">
      <c r="C30" s="43"/>
    </row>
    <row r="31" spans="1:15" ht="15" hidden="1">
      <c r="C31" s="44"/>
    </row>
    <row r="33" spans="5:6">
      <c r="E33" s="47"/>
      <c r="F33" s="45"/>
    </row>
  </sheetData>
  <mergeCells count="11">
    <mergeCell ref="H4:H9"/>
    <mergeCell ref="A4:A9"/>
    <mergeCell ref="A2:H2"/>
    <mergeCell ref="C4:C9"/>
    <mergeCell ref="B4:B9"/>
    <mergeCell ref="F4:F9"/>
    <mergeCell ref="G4:G9"/>
    <mergeCell ref="D4:D6"/>
    <mergeCell ref="E4:E6"/>
    <mergeCell ref="D7:D9"/>
    <mergeCell ref="E7:E9"/>
  </mergeCells>
  <pageMargins left="0.7" right="0.7" top="0.75" bottom="0.75" header="0.3" footer="0.3"/>
  <pageSetup paperSize="9" scale="84" orientation="portrait" verticalDpi="150" r:id="rId1"/>
  <drawing r:id="rId2"/>
</worksheet>
</file>

<file path=xl/worksheets/sheet6.xml><?xml version="1.0" encoding="utf-8"?>
<worksheet xmlns="http://schemas.openxmlformats.org/spreadsheetml/2006/main" xmlns:r="http://schemas.openxmlformats.org/officeDocument/2006/relationships">
  <dimension ref="A1:N34"/>
  <sheetViews>
    <sheetView rightToLeft="1" view="pageBreakPreview" zoomScaleSheetLayoutView="100" workbookViewId="0">
      <selection activeCell="L14" sqref="L14"/>
    </sheetView>
  </sheetViews>
  <sheetFormatPr defaultRowHeight="12.75"/>
  <cols>
    <col min="1" max="1" width="5.140625" customWidth="1"/>
    <col min="2" max="2" width="35.28515625" customWidth="1"/>
    <col min="3" max="3" width="7.140625" customWidth="1"/>
    <col min="4" max="5" width="10.7109375" customWidth="1"/>
    <col min="6" max="6" width="8" customWidth="1"/>
    <col min="7" max="7" width="10.85546875" customWidth="1"/>
    <col min="8" max="8" width="13.85546875" customWidth="1"/>
    <col min="9" max="9" width="2.7109375" hidden="1" customWidth="1"/>
  </cols>
  <sheetData>
    <row r="1" spans="1:9" ht="18.75">
      <c r="A1" s="1"/>
    </row>
    <row r="2" spans="1:9" ht="24.75">
      <c r="A2" s="114" t="s">
        <v>50</v>
      </c>
      <c r="B2" s="114"/>
      <c r="C2" s="114"/>
      <c r="D2" s="114"/>
      <c r="E2" s="114"/>
      <c r="F2" s="114"/>
      <c r="G2" s="114"/>
      <c r="H2" s="114"/>
      <c r="I2" s="2"/>
    </row>
    <row r="3" spans="1:9" ht="18.75">
      <c r="A3" s="3"/>
      <c r="B3" s="4"/>
      <c r="C3" s="5"/>
      <c r="D3" s="6" t="s">
        <v>0</v>
      </c>
      <c r="E3" s="7"/>
      <c r="F3" s="7"/>
      <c r="I3" s="7"/>
    </row>
    <row r="4" spans="1:9" ht="12.75" customHeight="1">
      <c r="A4" s="115" t="s">
        <v>1</v>
      </c>
      <c r="B4" s="107" t="s">
        <v>2</v>
      </c>
      <c r="C4" s="107" t="s">
        <v>3</v>
      </c>
      <c r="D4" s="123" t="s">
        <v>39</v>
      </c>
      <c r="E4" s="100" t="s">
        <v>46</v>
      </c>
      <c r="F4" s="110" t="s">
        <v>5</v>
      </c>
      <c r="G4" s="112" t="s">
        <v>6</v>
      </c>
      <c r="H4" s="112" t="s">
        <v>7</v>
      </c>
      <c r="I4" s="9"/>
    </row>
    <row r="5" spans="1:9">
      <c r="A5" s="115"/>
      <c r="B5" s="107"/>
      <c r="C5" s="107"/>
      <c r="D5" s="124"/>
      <c r="E5" s="101"/>
      <c r="F5" s="110"/>
      <c r="G5" s="112"/>
      <c r="H5" s="112"/>
      <c r="I5" s="9"/>
    </row>
    <row r="6" spans="1:9">
      <c r="A6" s="115"/>
      <c r="B6" s="107"/>
      <c r="C6" s="107"/>
      <c r="D6" s="124"/>
      <c r="E6" s="109"/>
      <c r="F6" s="110"/>
      <c r="G6" s="112"/>
      <c r="H6" s="112"/>
      <c r="I6" s="9"/>
    </row>
    <row r="7" spans="1:9" ht="12.75" hidden="1" customHeight="1">
      <c r="A7" s="115"/>
      <c r="B7" s="107"/>
      <c r="C7" s="107"/>
      <c r="D7" s="124"/>
      <c r="E7" s="100" t="s">
        <v>41</v>
      </c>
      <c r="F7" s="110"/>
      <c r="G7" s="112"/>
      <c r="H7" s="112"/>
      <c r="I7" s="9"/>
    </row>
    <row r="8" spans="1:9" ht="12.75" hidden="1" customHeight="1">
      <c r="A8" s="115"/>
      <c r="B8" s="107"/>
      <c r="C8" s="107"/>
      <c r="D8" s="124"/>
      <c r="E8" s="101"/>
      <c r="F8" s="110"/>
      <c r="G8" s="112"/>
      <c r="H8" s="112"/>
      <c r="I8" s="11"/>
    </row>
    <row r="9" spans="1:9" ht="18.75" hidden="1" customHeight="1">
      <c r="A9" s="116"/>
      <c r="B9" s="107"/>
      <c r="C9" s="108"/>
      <c r="D9" s="124"/>
      <c r="E9" s="109"/>
      <c r="F9" s="111"/>
      <c r="G9" s="113"/>
      <c r="H9" s="113"/>
      <c r="I9" s="15"/>
    </row>
    <row r="10" spans="1:9" ht="20.25">
      <c r="A10" s="58">
        <v>10</v>
      </c>
      <c r="B10" s="59" t="s">
        <v>31</v>
      </c>
      <c r="C10" s="18">
        <v>7.5650000000000004</v>
      </c>
      <c r="D10" s="22">
        <v>162</v>
      </c>
      <c r="E10" s="20">
        <v>103.8</v>
      </c>
      <c r="F10" s="37">
        <f t="shared" ref="F10:F28" si="0">ROUND((E10/D10-1)*100,1)</f>
        <v>-35.9</v>
      </c>
      <c r="G10" s="38">
        <f t="shared" ref="G10:G27" si="1">ROUND(((E10-D10)*C10/$D$28),3)</f>
        <v>-2.6150000000000002</v>
      </c>
      <c r="H10" s="22">
        <f t="shared" ref="H10:H27" si="2">ROUND(G10/$G$28*100,3)</f>
        <v>6.7519999999999998</v>
      </c>
      <c r="I10" s="24"/>
    </row>
    <row r="11" spans="1:9" ht="20.25">
      <c r="A11" s="58">
        <v>11</v>
      </c>
      <c r="B11" s="59" t="s">
        <v>9</v>
      </c>
      <c r="C11" s="18">
        <v>6.3929999999999998</v>
      </c>
      <c r="D11" s="20">
        <v>161.1</v>
      </c>
      <c r="E11" s="20">
        <v>116.1</v>
      </c>
      <c r="F11" s="37">
        <f t="shared" si="0"/>
        <v>-27.9</v>
      </c>
      <c r="G11" s="38">
        <f t="shared" si="1"/>
        <v>-1.708</v>
      </c>
      <c r="H11" s="22">
        <f t="shared" si="2"/>
        <v>4.41</v>
      </c>
      <c r="I11" s="24"/>
    </row>
    <row r="12" spans="1:9" ht="20.25">
      <c r="A12" s="58">
        <v>13</v>
      </c>
      <c r="B12" s="59" t="s">
        <v>10</v>
      </c>
      <c r="C12" s="18">
        <v>0.624</v>
      </c>
      <c r="D12" s="20">
        <v>129.19999999999999</v>
      </c>
      <c r="E12" s="20">
        <v>70.7</v>
      </c>
      <c r="F12" s="37">
        <f t="shared" si="0"/>
        <v>-45.3</v>
      </c>
      <c r="G12" s="38">
        <f t="shared" si="1"/>
        <v>-0.217</v>
      </c>
      <c r="H12" s="22">
        <f t="shared" si="2"/>
        <v>0.56000000000000005</v>
      </c>
      <c r="I12" s="25">
        <f t="shared" ref="I12:I20" si="3">ROUND((F12/D12-1)*100,1)</f>
        <v>-135.1</v>
      </c>
    </row>
    <row r="13" spans="1:9" ht="20.25">
      <c r="A13" s="58">
        <v>14</v>
      </c>
      <c r="B13" s="59" t="s">
        <v>11</v>
      </c>
      <c r="C13" s="18">
        <v>0.20899999999999999</v>
      </c>
      <c r="D13" s="20">
        <v>132.5</v>
      </c>
      <c r="E13" s="20">
        <v>82.8</v>
      </c>
      <c r="F13" s="37">
        <f t="shared" si="0"/>
        <v>-37.5</v>
      </c>
      <c r="G13" s="38">
        <f t="shared" si="1"/>
        <v>-6.2E-2</v>
      </c>
      <c r="H13" s="22">
        <f t="shared" si="2"/>
        <v>0.16</v>
      </c>
      <c r="I13" s="25">
        <f t="shared" si="3"/>
        <v>-128.30000000000001</v>
      </c>
    </row>
    <row r="14" spans="1:9" ht="40.5">
      <c r="A14" s="58">
        <v>15</v>
      </c>
      <c r="B14" s="59" t="s">
        <v>12</v>
      </c>
      <c r="C14" s="18">
        <v>0.111</v>
      </c>
      <c r="D14" s="22">
        <v>127</v>
      </c>
      <c r="E14" s="20">
        <v>70.099999999999994</v>
      </c>
      <c r="F14" s="37">
        <f t="shared" si="0"/>
        <v>-44.8</v>
      </c>
      <c r="G14" s="38">
        <f t="shared" si="1"/>
        <v>-3.7999999999999999E-2</v>
      </c>
      <c r="H14" s="22">
        <f t="shared" si="2"/>
        <v>9.8000000000000004E-2</v>
      </c>
      <c r="I14" s="25">
        <f t="shared" si="3"/>
        <v>-135.30000000000001</v>
      </c>
    </row>
    <row r="15" spans="1:9" ht="20.25">
      <c r="A15" s="58">
        <v>17</v>
      </c>
      <c r="B15" s="59" t="s">
        <v>13</v>
      </c>
      <c r="C15" s="18">
        <v>7.9000000000000001E-2</v>
      </c>
      <c r="D15" s="20">
        <v>135.5</v>
      </c>
      <c r="E15" s="20">
        <v>73.400000000000006</v>
      </c>
      <c r="F15" s="37">
        <f t="shared" si="0"/>
        <v>-45.8</v>
      </c>
      <c r="G15" s="38">
        <f t="shared" si="1"/>
        <v>-2.9000000000000001E-2</v>
      </c>
      <c r="H15" s="22">
        <f t="shared" si="2"/>
        <v>7.4999999999999997E-2</v>
      </c>
      <c r="I15" s="25">
        <f t="shared" si="3"/>
        <v>-133.80000000000001</v>
      </c>
    </row>
    <row r="16" spans="1:9" ht="20.25">
      <c r="A16" s="58">
        <v>18</v>
      </c>
      <c r="B16" s="59" t="s">
        <v>14</v>
      </c>
      <c r="C16" s="18">
        <v>0.32200000000000001</v>
      </c>
      <c r="D16" s="22">
        <v>129</v>
      </c>
      <c r="E16" s="22">
        <v>78</v>
      </c>
      <c r="F16" s="37">
        <f t="shared" si="0"/>
        <v>-39.5</v>
      </c>
      <c r="G16" s="38">
        <f t="shared" si="1"/>
        <v>-9.8000000000000004E-2</v>
      </c>
      <c r="H16" s="22">
        <f t="shared" si="2"/>
        <v>0.253</v>
      </c>
      <c r="I16" s="25">
        <f t="shared" si="3"/>
        <v>-130.6</v>
      </c>
    </row>
    <row r="17" spans="1:14" ht="20.25">
      <c r="A17" s="58">
        <v>19</v>
      </c>
      <c r="B17" s="59" t="s">
        <v>15</v>
      </c>
      <c r="C17" s="18">
        <v>42.161000000000001</v>
      </c>
      <c r="D17" s="20">
        <v>189.2</v>
      </c>
      <c r="E17" s="20">
        <v>111.5</v>
      </c>
      <c r="F17" s="37">
        <f t="shared" si="0"/>
        <v>-41.1</v>
      </c>
      <c r="G17" s="38">
        <f t="shared" si="1"/>
        <v>-19.452999999999999</v>
      </c>
      <c r="H17" s="22">
        <f t="shared" si="2"/>
        <v>50.225000000000001</v>
      </c>
      <c r="I17" s="25">
        <f t="shared" si="3"/>
        <v>-121.7</v>
      </c>
    </row>
    <row r="18" spans="1:14" ht="20.25">
      <c r="A18" s="58">
        <v>20</v>
      </c>
      <c r="B18" s="59" t="s">
        <v>16</v>
      </c>
      <c r="C18" s="27">
        <v>6.05</v>
      </c>
      <c r="D18" s="20">
        <v>150.9</v>
      </c>
      <c r="E18" s="20">
        <v>87.9</v>
      </c>
      <c r="F18" s="37">
        <f t="shared" si="0"/>
        <v>-41.7</v>
      </c>
      <c r="G18" s="38">
        <f t="shared" si="1"/>
        <v>-2.2629999999999999</v>
      </c>
      <c r="H18" s="22">
        <f t="shared" si="2"/>
        <v>5.843</v>
      </c>
      <c r="I18" s="25">
        <f t="shared" si="3"/>
        <v>-127.6</v>
      </c>
    </row>
    <row r="19" spans="1:14" ht="20.25">
      <c r="A19" s="58">
        <v>22</v>
      </c>
      <c r="B19" s="59" t="s">
        <v>17</v>
      </c>
      <c r="C19" s="18">
        <v>0.64200000000000002</v>
      </c>
      <c r="D19" s="20">
        <v>128.6</v>
      </c>
      <c r="E19" s="20">
        <v>90.3</v>
      </c>
      <c r="F19" s="37">
        <f t="shared" si="0"/>
        <v>-29.8</v>
      </c>
      <c r="G19" s="38">
        <f t="shared" si="1"/>
        <v>-0.14599999999999999</v>
      </c>
      <c r="H19" s="22">
        <f t="shared" si="2"/>
        <v>0.377</v>
      </c>
      <c r="I19" s="25">
        <f t="shared" si="3"/>
        <v>-123.2</v>
      </c>
    </row>
    <row r="20" spans="1:14" ht="20.25">
      <c r="A20" s="58">
        <v>23</v>
      </c>
      <c r="B20" s="59" t="s">
        <v>18</v>
      </c>
      <c r="C20" s="18">
        <v>23.56</v>
      </c>
      <c r="D20" s="20">
        <v>156.69999999999999</v>
      </c>
      <c r="E20" s="20">
        <v>91.1</v>
      </c>
      <c r="F20" s="37">
        <f t="shared" si="0"/>
        <v>-41.9</v>
      </c>
      <c r="G20" s="38">
        <f t="shared" si="1"/>
        <v>-9.1780000000000008</v>
      </c>
      <c r="H20" s="22">
        <f t="shared" si="2"/>
        <v>23.696000000000002</v>
      </c>
      <c r="I20" s="25">
        <f t="shared" si="3"/>
        <v>-126.7</v>
      </c>
    </row>
    <row r="21" spans="1:14" ht="20.25">
      <c r="A21" s="58">
        <v>25</v>
      </c>
      <c r="B21" s="59" t="s">
        <v>19</v>
      </c>
      <c r="C21" s="18">
        <v>2.0920000000000001</v>
      </c>
      <c r="D21" s="20">
        <v>135.30000000000001</v>
      </c>
      <c r="E21" s="20">
        <v>95.1</v>
      </c>
      <c r="F21" s="37">
        <f t="shared" si="0"/>
        <v>-29.7</v>
      </c>
      <c r="G21" s="38">
        <f t="shared" si="1"/>
        <v>-0.499</v>
      </c>
      <c r="H21" s="22">
        <f t="shared" si="2"/>
        <v>1.288</v>
      </c>
      <c r="I21" s="25"/>
    </row>
    <row r="22" spans="1:14" ht="20.25">
      <c r="A22" s="58">
        <v>26</v>
      </c>
      <c r="B22" s="59" t="s">
        <v>20</v>
      </c>
      <c r="C22" s="27">
        <v>7.0000000000000007E-2</v>
      </c>
      <c r="D22" s="20">
        <v>128.69999999999999</v>
      </c>
      <c r="E22" s="22">
        <v>103</v>
      </c>
      <c r="F22" s="37">
        <f t="shared" si="0"/>
        <v>-20</v>
      </c>
      <c r="G22" s="38">
        <f t="shared" si="1"/>
        <v>-1.0999999999999999E-2</v>
      </c>
      <c r="H22" s="22">
        <f t="shared" si="2"/>
        <v>2.8000000000000001E-2</v>
      </c>
      <c r="I22" s="25"/>
      <c r="L22" s="64"/>
      <c r="M22" s="60"/>
      <c r="N22" s="39"/>
    </row>
    <row r="23" spans="1:14" ht="20.25">
      <c r="A23" s="58">
        <v>28</v>
      </c>
      <c r="B23" s="40" t="s">
        <v>21</v>
      </c>
      <c r="C23" s="18">
        <v>4.9829999999999997</v>
      </c>
      <c r="D23" s="20">
        <v>139.4</v>
      </c>
      <c r="E23" s="20">
        <v>93.2</v>
      </c>
      <c r="F23" s="37">
        <f t="shared" si="0"/>
        <v>-33.1</v>
      </c>
      <c r="G23" s="38">
        <f t="shared" si="1"/>
        <v>-1.367</v>
      </c>
      <c r="H23" s="22">
        <f t="shared" si="2"/>
        <v>3.5289999999999999</v>
      </c>
      <c r="I23" s="25"/>
    </row>
    <row r="24" spans="1:14" ht="40.5">
      <c r="A24" s="58">
        <v>27</v>
      </c>
      <c r="B24" s="41" t="s">
        <v>22</v>
      </c>
      <c r="C24" s="18">
        <v>1.514</v>
      </c>
      <c r="D24" s="20">
        <v>142.9</v>
      </c>
      <c r="E24" s="20">
        <v>98.5</v>
      </c>
      <c r="F24" s="37">
        <f t="shared" si="0"/>
        <v>-31.1</v>
      </c>
      <c r="G24" s="38">
        <f t="shared" si="1"/>
        <v>-0.39900000000000002</v>
      </c>
      <c r="H24" s="22">
        <f t="shared" si="2"/>
        <v>1.03</v>
      </c>
      <c r="I24" s="25"/>
      <c r="L24" s="47"/>
    </row>
    <row r="25" spans="1:14" ht="20.25">
      <c r="A25" s="58">
        <v>29</v>
      </c>
      <c r="B25" s="40" t="s">
        <v>23</v>
      </c>
      <c r="C25" s="18">
        <v>3.512</v>
      </c>
      <c r="D25" s="20">
        <v>150.30000000000001</v>
      </c>
      <c r="E25" s="20">
        <v>120.4</v>
      </c>
      <c r="F25" s="37">
        <f t="shared" si="0"/>
        <v>-19.899999999999999</v>
      </c>
      <c r="G25" s="38">
        <f t="shared" si="1"/>
        <v>-0.624</v>
      </c>
      <c r="H25" s="22">
        <f t="shared" si="2"/>
        <v>1.611</v>
      </c>
      <c r="I25" s="25"/>
      <c r="L25" s="47"/>
    </row>
    <row r="26" spans="1:14" ht="20.25">
      <c r="A26" s="58">
        <v>30</v>
      </c>
      <c r="B26" s="40" t="s">
        <v>24</v>
      </c>
      <c r="C26" s="18">
        <v>5.1999999999999998E-2</v>
      </c>
      <c r="D26" s="20">
        <v>137.69999999999999</v>
      </c>
      <c r="E26" s="20">
        <v>110.1</v>
      </c>
      <c r="F26" s="37">
        <f t="shared" si="0"/>
        <v>-20</v>
      </c>
      <c r="G26" s="38">
        <f t="shared" si="1"/>
        <v>-8.9999999999999993E-3</v>
      </c>
      <c r="H26" s="22">
        <f t="shared" si="2"/>
        <v>2.3E-2</v>
      </c>
      <c r="I26" s="25"/>
      <c r="L26" s="47"/>
    </row>
    <row r="27" spans="1:14" ht="20.25">
      <c r="A27" s="58">
        <v>31</v>
      </c>
      <c r="B27" s="59" t="s">
        <v>25</v>
      </c>
      <c r="C27" s="18">
        <v>6.0999999999999999E-2</v>
      </c>
      <c r="D27" s="20">
        <v>130.19999999999999</v>
      </c>
      <c r="E27" s="20">
        <v>85.2</v>
      </c>
      <c r="F27" s="37">
        <f t="shared" si="0"/>
        <v>-34.6</v>
      </c>
      <c r="G27" s="38">
        <f t="shared" si="1"/>
        <v>-1.6E-2</v>
      </c>
      <c r="H27" s="22">
        <f t="shared" si="2"/>
        <v>4.1000000000000002E-2</v>
      </c>
      <c r="I27" s="25">
        <f>ROUND((F21/D21-1)*100,1)</f>
        <v>-122</v>
      </c>
    </row>
    <row r="28" spans="1:14" ht="18.75">
      <c r="A28" s="58" t="s">
        <v>26</v>
      </c>
      <c r="B28" s="63" t="s">
        <v>27</v>
      </c>
      <c r="C28" s="62">
        <v>100</v>
      </c>
      <c r="D28" s="20">
        <v>168.4</v>
      </c>
      <c r="E28" s="20">
        <v>103.2</v>
      </c>
      <c r="F28" s="37">
        <f t="shared" si="0"/>
        <v>-38.700000000000003</v>
      </c>
      <c r="G28" s="38">
        <f>SUM(G10:G27)</f>
        <v>-38.732000000000006</v>
      </c>
      <c r="H28" s="42">
        <f>SUM(H10:H27)</f>
        <v>99.998999999999995</v>
      </c>
      <c r="I28" s="25">
        <f>ROUND((F28/D28-1)*100,1)</f>
        <v>-123</v>
      </c>
    </row>
    <row r="29" spans="1:14" ht="11.25" customHeight="1"/>
    <row r="30" spans="1:14" ht="15" hidden="1">
      <c r="C30" s="43"/>
    </row>
    <row r="31" spans="1:14" ht="15" hidden="1">
      <c r="C31" s="44"/>
    </row>
    <row r="34" spans="4:5">
      <c r="D34" s="45"/>
      <c r="E34" s="45"/>
    </row>
  </sheetData>
  <mergeCells count="10">
    <mergeCell ref="H4:H9"/>
    <mergeCell ref="A4:A9"/>
    <mergeCell ref="A2:H2"/>
    <mergeCell ref="C4:C9"/>
    <mergeCell ref="D4:D9"/>
    <mergeCell ref="B4:B9"/>
    <mergeCell ref="F4:F9"/>
    <mergeCell ref="G4:G9"/>
    <mergeCell ref="E4:E6"/>
    <mergeCell ref="E7:E9"/>
  </mergeCells>
  <pageMargins left="0.7" right="0.7" top="0.75" bottom="0.75" header="0.3" footer="0.3"/>
  <pageSetup paperSize="9" scale="84" orientation="portrait" verticalDpi="150" r:id="rId1"/>
  <drawing r:id="rId2"/>
</worksheet>
</file>

<file path=xl/worksheets/sheet7.xml><?xml version="1.0" encoding="utf-8"?>
<worksheet xmlns="http://schemas.openxmlformats.org/spreadsheetml/2006/main" xmlns:r="http://schemas.openxmlformats.org/officeDocument/2006/relationships">
  <dimension ref="A1:R31"/>
  <sheetViews>
    <sheetView rightToLeft="1" view="pageBreakPreview" topLeftCell="A4" zoomScaleSheetLayoutView="100" workbookViewId="0">
      <selection activeCell="D10" sqref="D10:D28"/>
    </sheetView>
  </sheetViews>
  <sheetFormatPr defaultRowHeight="12.75"/>
  <cols>
    <col min="1" max="1" width="4.85546875" customWidth="1"/>
    <col min="2" max="2" width="34.140625" customWidth="1"/>
    <col min="3" max="3" width="8.140625" customWidth="1"/>
    <col min="4" max="4" width="11.28515625" customWidth="1"/>
    <col min="5" max="5" width="10.85546875" customWidth="1"/>
    <col min="6" max="6" width="11" customWidth="1"/>
    <col min="7" max="7" width="11.140625" customWidth="1"/>
    <col min="8" max="8" width="11.42578125" customWidth="1"/>
    <col min="9" max="10" width="8" hidden="1" customWidth="1"/>
    <col min="11" max="11" width="15.85546875" hidden="1" customWidth="1"/>
  </cols>
  <sheetData>
    <row r="1" spans="1:11" ht="18.75" hidden="1">
      <c r="A1" s="1"/>
    </row>
    <row r="2" spans="1:11" ht="34.5" customHeight="1">
      <c r="A2" s="125" t="s">
        <v>51</v>
      </c>
      <c r="B2" s="125"/>
      <c r="C2" s="125"/>
      <c r="D2" s="125"/>
      <c r="E2" s="125"/>
      <c r="F2" s="125"/>
      <c r="G2" s="125"/>
      <c r="H2" s="125"/>
      <c r="I2" s="125"/>
      <c r="J2" s="125"/>
      <c r="K2" s="2"/>
    </row>
    <row r="3" spans="1:11" ht="18.75">
      <c r="A3" s="3"/>
      <c r="B3" s="4"/>
      <c r="C3" s="5"/>
      <c r="D3" s="6" t="s">
        <v>0</v>
      </c>
      <c r="E3" s="7"/>
      <c r="F3" s="7"/>
      <c r="H3" s="7"/>
      <c r="K3" s="7"/>
    </row>
    <row r="4" spans="1:11" ht="12.75" customHeight="1">
      <c r="A4" s="115" t="s">
        <v>1</v>
      </c>
      <c r="B4" s="107" t="s">
        <v>33</v>
      </c>
      <c r="C4" s="107" t="s">
        <v>3</v>
      </c>
      <c r="D4" s="100" t="s">
        <v>43</v>
      </c>
      <c r="E4" s="100" t="s">
        <v>41</v>
      </c>
      <c r="F4" s="100" t="s">
        <v>46</v>
      </c>
      <c r="G4" s="110" t="s">
        <v>4</v>
      </c>
      <c r="H4" s="110" t="s">
        <v>5</v>
      </c>
      <c r="I4" s="99" t="s">
        <v>6</v>
      </c>
      <c r="J4" s="99" t="s">
        <v>7</v>
      </c>
      <c r="K4" s="9"/>
    </row>
    <row r="5" spans="1:11">
      <c r="A5" s="115"/>
      <c r="B5" s="107"/>
      <c r="C5" s="107"/>
      <c r="D5" s="101"/>
      <c r="E5" s="101"/>
      <c r="F5" s="101"/>
      <c r="G5" s="110"/>
      <c r="H5" s="110"/>
      <c r="I5" s="99"/>
      <c r="J5" s="99"/>
      <c r="K5" s="9"/>
    </row>
    <row r="6" spans="1:11">
      <c r="A6" s="115"/>
      <c r="B6" s="107"/>
      <c r="C6" s="107"/>
      <c r="D6" s="109"/>
      <c r="E6" s="109"/>
      <c r="F6" s="109"/>
      <c r="G6" s="110"/>
      <c r="H6" s="110"/>
      <c r="I6" s="99"/>
      <c r="J6" s="99"/>
      <c r="K6" s="9"/>
    </row>
    <row r="7" spans="1:11" ht="18.75" hidden="1">
      <c r="A7" s="115"/>
      <c r="B7" s="107"/>
      <c r="C7" s="107"/>
      <c r="D7" s="8"/>
      <c r="E7" s="10"/>
      <c r="F7" s="10"/>
      <c r="G7" s="110"/>
      <c r="H7" s="110"/>
      <c r="I7" s="99"/>
      <c r="J7" s="99"/>
      <c r="K7" s="9"/>
    </row>
    <row r="8" spans="1:11" ht="18.75" hidden="1">
      <c r="A8" s="115"/>
      <c r="B8" s="107"/>
      <c r="C8" s="107"/>
      <c r="D8" s="8"/>
      <c r="E8" s="10"/>
      <c r="F8" s="10"/>
      <c r="G8" s="110"/>
      <c r="H8" s="110"/>
      <c r="I8" s="99"/>
      <c r="J8" s="99"/>
      <c r="K8" s="11"/>
    </row>
    <row r="9" spans="1:11" ht="18.75" hidden="1">
      <c r="A9" s="116"/>
      <c r="B9" s="108"/>
      <c r="C9" s="108"/>
      <c r="D9" s="12"/>
      <c r="E9" s="14"/>
      <c r="F9" s="14"/>
      <c r="G9" s="111"/>
      <c r="H9" s="111"/>
      <c r="I9" s="99"/>
      <c r="J9" s="99"/>
      <c r="K9" s="15"/>
    </row>
    <row r="10" spans="1:11" ht="21">
      <c r="A10" s="46">
        <v>10</v>
      </c>
      <c r="B10" s="69" t="s">
        <v>31</v>
      </c>
      <c r="C10" s="18">
        <v>7.5650000000000004</v>
      </c>
      <c r="D10" s="19">
        <v>140.19999999999999</v>
      </c>
      <c r="E10" s="20">
        <v>108.5</v>
      </c>
      <c r="F10" s="20">
        <v>103.8</v>
      </c>
      <c r="G10" s="68">
        <f t="shared" ref="G10:G28" si="0">ROUND(((F10/E10)-1)*100,1)</f>
        <v>-4.3</v>
      </c>
      <c r="H10" s="65">
        <f t="shared" ref="H10:H28" si="1">ROUND(((F10/D10)-1)*100,1)</f>
        <v>-26</v>
      </c>
      <c r="I10" s="23" t="e">
        <f>ROUND(((G10-#REF!)*C10/#REF!),3)</f>
        <v>#REF!</v>
      </c>
      <c r="J10" s="23" t="e">
        <f>ROUND(I10/$I$28*100,3)</f>
        <v>#REF!</v>
      </c>
      <c r="K10" s="24"/>
    </row>
    <row r="11" spans="1:11" ht="21">
      <c r="A11" s="46">
        <v>11</v>
      </c>
      <c r="B11" s="69" t="s">
        <v>9</v>
      </c>
      <c r="C11" s="18">
        <v>6.3929999999999998</v>
      </c>
      <c r="D11" s="19">
        <v>294.10000000000002</v>
      </c>
      <c r="E11" s="20">
        <v>227.2</v>
      </c>
      <c r="F11" s="20">
        <v>180.4</v>
      </c>
      <c r="G11" s="68">
        <f t="shared" si="0"/>
        <v>-20.6</v>
      </c>
      <c r="H11" s="65">
        <f t="shared" si="1"/>
        <v>-38.700000000000003</v>
      </c>
      <c r="I11" s="23"/>
      <c r="J11" s="23"/>
      <c r="K11" s="24"/>
    </row>
    <row r="12" spans="1:11" ht="21">
      <c r="A12" s="46">
        <v>13</v>
      </c>
      <c r="B12" s="69" t="s">
        <v>10</v>
      </c>
      <c r="C12" s="18">
        <v>0.624</v>
      </c>
      <c r="D12" s="19">
        <v>264.10000000000002</v>
      </c>
      <c r="E12" s="20">
        <v>203.5</v>
      </c>
      <c r="F12" s="20">
        <v>136.5</v>
      </c>
      <c r="G12" s="68">
        <f t="shared" si="0"/>
        <v>-32.9</v>
      </c>
      <c r="H12" s="65">
        <f t="shared" si="1"/>
        <v>-48.3</v>
      </c>
      <c r="I12" s="23" t="e">
        <f>ROUND(((G12-#REF!)*C12/#REF!),3)</f>
        <v>#REF!</v>
      </c>
      <c r="J12" s="23" t="e">
        <f t="shared" ref="J12:J27" si="2">ROUND(I12/$I$28*100,3)</f>
        <v>#REF!</v>
      </c>
      <c r="K12" s="25" t="e">
        <f>ROUND((H12/#REF!-1)*100,1)</f>
        <v>#REF!</v>
      </c>
    </row>
    <row r="13" spans="1:11" ht="21">
      <c r="A13" s="46">
        <v>14</v>
      </c>
      <c r="B13" s="69" t="s">
        <v>11</v>
      </c>
      <c r="C13" s="18">
        <v>0.20899999999999999</v>
      </c>
      <c r="D13" s="19">
        <v>245.9</v>
      </c>
      <c r="E13" s="20">
        <v>189.7</v>
      </c>
      <c r="F13" s="20">
        <v>100.5</v>
      </c>
      <c r="G13" s="68">
        <f t="shared" si="0"/>
        <v>-47</v>
      </c>
      <c r="H13" s="65">
        <f t="shared" si="1"/>
        <v>-59.1</v>
      </c>
      <c r="I13" s="23" t="e">
        <f>ROUND(((G13-#REF!)*C13/#REF!),3)</f>
        <v>#REF!</v>
      </c>
      <c r="J13" s="23" t="e">
        <f t="shared" si="2"/>
        <v>#REF!</v>
      </c>
      <c r="K13" s="25" t="e">
        <f>ROUND((H13/#REF!-1)*100,1)</f>
        <v>#REF!</v>
      </c>
    </row>
    <row r="14" spans="1:11" ht="22.5">
      <c r="A14" s="46">
        <v>15</v>
      </c>
      <c r="B14" s="69" t="s">
        <v>12</v>
      </c>
      <c r="C14" s="18">
        <v>0.111</v>
      </c>
      <c r="D14" s="19">
        <v>205.2</v>
      </c>
      <c r="E14" s="20">
        <v>158.19999999999999</v>
      </c>
      <c r="F14" s="20">
        <v>109</v>
      </c>
      <c r="G14" s="68">
        <f t="shared" si="0"/>
        <v>-31.1</v>
      </c>
      <c r="H14" s="65">
        <f t="shared" si="1"/>
        <v>-46.9</v>
      </c>
      <c r="I14" s="23" t="e">
        <f>ROUND(((G14-#REF!)*C14/#REF!),3)</f>
        <v>#REF!</v>
      </c>
      <c r="J14" s="23" t="e">
        <f t="shared" si="2"/>
        <v>#REF!</v>
      </c>
      <c r="K14" s="25" t="e">
        <f>ROUND((H14/#REF!-1)*100,1)</f>
        <v>#REF!</v>
      </c>
    </row>
    <row r="15" spans="1:11" ht="21">
      <c r="A15" s="46">
        <v>17</v>
      </c>
      <c r="B15" s="69" t="s">
        <v>13</v>
      </c>
      <c r="C15" s="18">
        <v>7.9000000000000001E-2</v>
      </c>
      <c r="D15" s="19">
        <v>125.4</v>
      </c>
      <c r="E15" s="20">
        <v>96.9</v>
      </c>
      <c r="F15" s="20">
        <v>73.400000000000006</v>
      </c>
      <c r="G15" s="68">
        <f t="shared" si="0"/>
        <v>-24.3</v>
      </c>
      <c r="H15" s="65">
        <f t="shared" si="1"/>
        <v>-41.5</v>
      </c>
      <c r="I15" s="23" t="e">
        <f>ROUND(((G15-#REF!)*C15/#REF!),3)</f>
        <v>#REF!</v>
      </c>
      <c r="J15" s="23" t="e">
        <f t="shared" si="2"/>
        <v>#REF!</v>
      </c>
      <c r="K15" s="25" t="e">
        <f>ROUND((H15/#REF!-1)*100,1)</f>
        <v>#REF!</v>
      </c>
    </row>
    <row r="16" spans="1:11" ht="21">
      <c r="A16" s="46">
        <v>18</v>
      </c>
      <c r="B16" s="69" t="s">
        <v>14</v>
      </c>
      <c r="C16" s="18">
        <v>0.32200000000000001</v>
      </c>
      <c r="D16" s="19">
        <v>157.19999999999999</v>
      </c>
      <c r="E16" s="20">
        <v>121.5</v>
      </c>
      <c r="F16" s="20">
        <v>99.1</v>
      </c>
      <c r="G16" s="68">
        <f t="shared" si="0"/>
        <v>-18.399999999999999</v>
      </c>
      <c r="H16" s="65">
        <f t="shared" si="1"/>
        <v>-37</v>
      </c>
      <c r="I16" s="23" t="e">
        <f>ROUND(((G16-#REF!)*C16/#REF!),3)</f>
        <v>#REF!</v>
      </c>
      <c r="J16" s="23" t="e">
        <f t="shared" si="2"/>
        <v>#REF!</v>
      </c>
      <c r="K16" s="25" t="e">
        <f>ROUND((H16/#REF!-1)*100,1)</f>
        <v>#REF!</v>
      </c>
    </row>
    <row r="17" spans="1:18" ht="21">
      <c r="A17" s="46">
        <v>19</v>
      </c>
      <c r="B17" s="69" t="s">
        <v>15</v>
      </c>
      <c r="C17" s="18">
        <v>42.161000000000001</v>
      </c>
      <c r="D17" s="19">
        <v>165.6</v>
      </c>
      <c r="E17" s="20">
        <v>128.1</v>
      </c>
      <c r="F17" s="22">
        <v>77</v>
      </c>
      <c r="G17" s="68">
        <f t="shared" si="0"/>
        <v>-39.9</v>
      </c>
      <c r="H17" s="65">
        <f t="shared" si="1"/>
        <v>-53.5</v>
      </c>
      <c r="I17" s="23" t="e">
        <f>ROUND(((G17-#REF!)*C17/#REF!),3)</f>
        <v>#REF!</v>
      </c>
      <c r="J17" s="23" t="e">
        <f t="shared" si="2"/>
        <v>#REF!</v>
      </c>
      <c r="K17" s="25" t="e">
        <f>ROUND((H17/#REF!-1)*100,1)</f>
        <v>#REF!</v>
      </c>
    </row>
    <row r="18" spans="1:18" ht="21">
      <c r="A18" s="46">
        <v>20</v>
      </c>
      <c r="B18" s="69" t="s">
        <v>16</v>
      </c>
      <c r="C18" s="27">
        <v>6.05</v>
      </c>
      <c r="D18" s="19">
        <v>139.4</v>
      </c>
      <c r="E18" s="20">
        <v>107.9</v>
      </c>
      <c r="F18" s="20">
        <v>70.3</v>
      </c>
      <c r="G18" s="68">
        <f t="shared" si="0"/>
        <v>-34.799999999999997</v>
      </c>
      <c r="H18" s="65">
        <f t="shared" si="1"/>
        <v>-49.6</v>
      </c>
      <c r="I18" s="23" t="e">
        <f>ROUND(((G18-#REF!)*C18/#REF!),3)</f>
        <v>#REF!</v>
      </c>
      <c r="J18" s="23" t="e">
        <f t="shared" si="2"/>
        <v>#REF!</v>
      </c>
      <c r="K18" s="25" t="e">
        <f>ROUND((H18/#REF!-1)*100,1)</f>
        <v>#REF!</v>
      </c>
    </row>
    <row r="19" spans="1:18" ht="21">
      <c r="A19" s="46">
        <v>22</v>
      </c>
      <c r="B19" s="69" t="s">
        <v>17</v>
      </c>
      <c r="C19" s="18">
        <v>0.64200000000000002</v>
      </c>
      <c r="D19" s="19">
        <v>145.80000000000001</v>
      </c>
      <c r="E19" s="20">
        <v>112.7</v>
      </c>
      <c r="F19" s="20">
        <v>100.8</v>
      </c>
      <c r="G19" s="68">
        <f t="shared" si="0"/>
        <v>-10.6</v>
      </c>
      <c r="H19" s="65">
        <f t="shared" si="1"/>
        <v>-30.9</v>
      </c>
      <c r="I19" s="23" t="e">
        <f>ROUND(((G19-#REF!)*C19/#REF!),3)</f>
        <v>#REF!</v>
      </c>
      <c r="J19" s="23" t="e">
        <f t="shared" si="2"/>
        <v>#REF!</v>
      </c>
      <c r="K19" s="25" t="e">
        <f>ROUND((H19/#REF!-1)*100,1)</f>
        <v>#REF!</v>
      </c>
    </row>
    <row r="20" spans="1:18" ht="21">
      <c r="A20" s="46">
        <v>23</v>
      </c>
      <c r="B20" s="69" t="s">
        <v>18</v>
      </c>
      <c r="C20" s="18">
        <v>23.56</v>
      </c>
      <c r="D20" s="93">
        <v>164</v>
      </c>
      <c r="E20" s="20">
        <v>126.6</v>
      </c>
      <c r="F20" s="22">
        <v>83</v>
      </c>
      <c r="G20" s="68">
        <f t="shared" si="0"/>
        <v>-34.4</v>
      </c>
      <c r="H20" s="65">
        <f t="shared" si="1"/>
        <v>-49.4</v>
      </c>
      <c r="I20" s="23" t="e">
        <f>ROUND(((G20-#REF!)*C20/#REF!),3)</f>
        <v>#REF!</v>
      </c>
      <c r="J20" s="23" t="e">
        <f t="shared" si="2"/>
        <v>#REF!</v>
      </c>
      <c r="K20" s="25" t="e">
        <f>ROUND((H20/#REF!-1)*100,1)</f>
        <v>#REF!</v>
      </c>
    </row>
    <row r="21" spans="1:18" ht="21">
      <c r="A21" s="46">
        <v>25</v>
      </c>
      <c r="B21" s="69" t="s">
        <v>19</v>
      </c>
      <c r="C21" s="18">
        <v>2.0920000000000001</v>
      </c>
      <c r="D21" s="19">
        <v>131.30000000000001</v>
      </c>
      <c r="E21" s="20">
        <v>101.3</v>
      </c>
      <c r="F21" s="22">
        <v>88</v>
      </c>
      <c r="G21" s="68">
        <f t="shared" si="0"/>
        <v>-13.1</v>
      </c>
      <c r="H21" s="65">
        <f t="shared" si="1"/>
        <v>-33</v>
      </c>
      <c r="I21" s="23" t="e">
        <f>ROUND(((G21-#REF!)*C21/#REF!),3)</f>
        <v>#REF!</v>
      </c>
      <c r="J21" s="23" t="e">
        <f t="shared" si="2"/>
        <v>#REF!</v>
      </c>
      <c r="K21" s="25"/>
      <c r="P21" s="45"/>
      <c r="Q21" s="45"/>
      <c r="R21" s="45"/>
    </row>
    <row r="22" spans="1:18" ht="21">
      <c r="A22" s="46">
        <v>26</v>
      </c>
      <c r="B22" s="69" t="s">
        <v>20</v>
      </c>
      <c r="C22" s="27">
        <v>7.0000000000000007E-2</v>
      </c>
      <c r="D22" s="19">
        <v>53.3</v>
      </c>
      <c r="E22" s="20">
        <v>41.1</v>
      </c>
      <c r="F22" s="20">
        <v>41.1</v>
      </c>
      <c r="G22" s="68">
        <f t="shared" si="0"/>
        <v>0</v>
      </c>
      <c r="H22" s="65">
        <f t="shared" si="1"/>
        <v>-22.9</v>
      </c>
      <c r="I22" s="23" t="e">
        <f>ROUND(((G22-#REF!)*C22/#REF!),3)</f>
        <v>#REF!</v>
      </c>
      <c r="J22" s="23" t="e">
        <f t="shared" si="2"/>
        <v>#REF!</v>
      </c>
      <c r="K22" s="25"/>
    </row>
    <row r="23" spans="1:18" ht="21">
      <c r="A23" s="46">
        <v>28</v>
      </c>
      <c r="B23" s="40" t="s">
        <v>21</v>
      </c>
      <c r="C23" s="18">
        <v>4.9829999999999997</v>
      </c>
      <c r="D23" s="19">
        <v>85.8</v>
      </c>
      <c r="E23" s="20">
        <v>66.2</v>
      </c>
      <c r="F23" s="20">
        <v>45.3</v>
      </c>
      <c r="G23" s="68">
        <f t="shared" si="0"/>
        <v>-31.6</v>
      </c>
      <c r="H23" s="65">
        <f t="shared" si="1"/>
        <v>-47.2</v>
      </c>
      <c r="I23" s="23" t="e">
        <f>ROUND(((G23-#REF!)*C23/#REF!),3)</f>
        <v>#REF!</v>
      </c>
      <c r="J23" s="23" t="e">
        <f t="shared" si="2"/>
        <v>#REF!</v>
      </c>
      <c r="K23" s="25"/>
    </row>
    <row r="24" spans="1:18" ht="40.5">
      <c r="A24" s="46">
        <v>27</v>
      </c>
      <c r="B24" s="41" t="s">
        <v>22</v>
      </c>
      <c r="C24" s="18">
        <v>1.514</v>
      </c>
      <c r="D24" s="19">
        <v>111.5</v>
      </c>
      <c r="E24" s="22">
        <v>86</v>
      </c>
      <c r="F24" s="20">
        <v>66.099999999999994</v>
      </c>
      <c r="G24" s="68">
        <f t="shared" si="0"/>
        <v>-23.1</v>
      </c>
      <c r="H24" s="65">
        <f t="shared" si="1"/>
        <v>-40.700000000000003</v>
      </c>
      <c r="I24" s="23" t="e">
        <f>ROUND(((G24-#REF!)*C24/#REF!),3)</f>
        <v>#REF!</v>
      </c>
      <c r="J24" s="23" t="e">
        <f t="shared" si="2"/>
        <v>#REF!</v>
      </c>
      <c r="K24" s="25"/>
    </row>
    <row r="25" spans="1:18" ht="21">
      <c r="A25" s="46">
        <v>29</v>
      </c>
      <c r="B25" s="40" t="s">
        <v>23</v>
      </c>
      <c r="C25" s="18">
        <v>3.512</v>
      </c>
      <c r="D25" s="19">
        <v>132.19999999999999</v>
      </c>
      <c r="E25" s="20">
        <v>101.9</v>
      </c>
      <c r="F25" s="20">
        <v>101.9</v>
      </c>
      <c r="G25" s="68">
        <f t="shared" si="0"/>
        <v>0</v>
      </c>
      <c r="H25" s="65">
        <f t="shared" si="1"/>
        <v>-22.9</v>
      </c>
      <c r="I25" s="23" t="e">
        <f>ROUND(((G25-#REF!)*C25/#REF!),3)</f>
        <v>#REF!</v>
      </c>
      <c r="J25" s="23" t="e">
        <f t="shared" si="2"/>
        <v>#REF!</v>
      </c>
      <c r="K25" s="25"/>
    </row>
    <row r="26" spans="1:18" ht="21">
      <c r="A26" s="46">
        <v>30</v>
      </c>
      <c r="B26" s="40" t="s">
        <v>24</v>
      </c>
      <c r="C26" s="18">
        <v>5.1999999999999998E-2</v>
      </c>
      <c r="D26" s="19">
        <v>302.39999999999998</v>
      </c>
      <c r="E26" s="20">
        <v>232.8</v>
      </c>
      <c r="F26" s="20">
        <v>232.8</v>
      </c>
      <c r="G26" s="68">
        <f t="shared" si="0"/>
        <v>0</v>
      </c>
      <c r="H26" s="65">
        <f t="shared" si="1"/>
        <v>-23</v>
      </c>
      <c r="I26" s="23" t="e">
        <f>ROUND(((G26-#REF!)*C26/#REF!),3)</f>
        <v>#REF!</v>
      </c>
      <c r="J26" s="23" t="e">
        <f t="shared" si="2"/>
        <v>#REF!</v>
      </c>
      <c r="K26" s="25"/>
    </row>
    <row r="27" spans="1:18" ht="21">
      <c r="A27" s="46">
        <v>31</v>
      </c>
      <c r="B27" s="69" t="s">
        <v>32</v>
      </c>
      <c r="C27" s="18">
        <v>6.0999999999999999E-2</v>
      </c>
      <c r="D27" s="19">
        <v>126.4</v>
      </c>
      <c r="E27" s="20">
        <v>97.6</v>
      </c>
      <c r="F27" s="20">
        <v>65.599999999999994</v>
      </c>
      <c r="G27" s="68">
        <f t="shared" si="0"/>
        <v>-32.799999999999997</v>
      </c>
      <c r="H27" s="65">
        <f t="shared" si="1"/>
        <v>-48.1</v>
      </c>
      <c r="I27" s="23" t="e">
        <f>ROUND(((G27-#REF!)*C27/#REF!),3)</f>
        <v>#REF!</v>
      </c>
      <c r="J27" s="23" t="e">
        <f t="shared" si="2"/>
        <v>#REF!</v>
      </c>
      <c r="K27" s="25" t="e">
        <f>ROUND((H21/#REF!-1)*100,1)</f>
        <v>#REF!</v>
      </c>
    </row>
    <row r="28" spans="1:18" ht="21">
      <c r="A28" s="46" t="s">
        <v>26</v>
      </c>
      <c r="B28" s="67" t="s">
        <v>27</v>
      </c>
      <c r="C28" s="31">
        <v>100</v>
      </c>
      <c r="D28" s="20">
        <v>163.9</v>
      </c>
      <c r="E28" s="19">
        <v>126.7</v>
      </c>
      <c r="F28" s="20">
        <v>86.7</v>
      </c>
      <c r="G28" s="66">
        <f t="shared" si="0"/>
        <v>-31.6</v>
      </c>
      <c r="H28" s="65">
        <f t="shared" si="1"/>
        <v>-47.1</v>
      </c>
      <c r="I28" s="23" t="e">
        <f>SUM(I10:I27)</f>
        <v>#REF!</v>
      </c>
      <c r="J28" s="32" t="e">
        <f>SUM(J10:J27)</f>
        <v>#REF!</v>
      </c>
      <c r="K28" s="25" t="e">
        <f>ROUND((H28/#REF!-1)*100,1)</f>
        <v>#REF!</v>
      </c>
    </row>
    <row r="29" spans="1:18" ht="11.25" customHeight="1"/>
    <row r="30" spans="1:18" ht="15" hidden="1">
      <c r="C30" s="43"/>
      <c r="D30" s="43"/>
    </row>
    <row r="31" spans="1:18" ht="15" hidden="1">
      <c r="C31" s="44"/>
      <c r="D31" s="44"/>
    </row>
  </sheetData>
  <mergeCells count="11">
    <mergeCell ref="A2:J2"/>
    <mergeCell ref="C4:C9"/>
    <mergeCell ref="B4:B9"/>
    <mergeCell ref="G4:G9"/>
    <mergeCell ref="H4:H9"/>
    <mergeCell ref="I4:I9"/>
    <mergeCell ref="E4:E6"/>
    <mergeCell ref="D4:D6"/>
    <mergeCell ref="F4:F6"/>
    <mergeCell ref="J4:J9"/>
    <mergeCell ref="A4:A9"/>
  </mergeCells>
  <pageMargins left="0.7" right="0.7" top="0.75" bottom="0.75" header="0.3" footer="0.3"/>
  <pageSetup paperSize="9" orientation="portrait" verticalDpi="150" r:id="rId1"/>
  <drawing r:id="rId2"/>
</worksheet>
</file>

<file path=xl/worksheets/sheet8.xml><?xml version="1.0" encoding="utf-8"?>
<worksheet xmlns="http://schemas.openxmlformats.org/spreadsheetml/2006/main" xmlns:r="http://schemas.openxmlformats.org/officeDocument/2006/relationships">
  <dimension ref="A1:I33"/>
  <sheetViews>
    <sheetView rightToLeft="1" view="pageBreakPreview" zoomScaleSheetLayoutView="100" workbookViewId="0">
      <selection activeCell="E10" sqref="E10:E28"/>
    </sheetView>
  </sheetViews>
  <sheetFormatPr defaultRowHeight="12.75"/>
  <cols>
    <col min="1" max="1" width="5.140625" customWidth="1"/>
    <col min="2" max="2" width="34" customWidth="1"/>
    <col min="3" max="3" width="9.140625" customWidth="1"/>
    <col min="4" max="5" width="10.7109375" customWidth="1"/>
    <col min="6" max="6" width="9.28515625" customWidth="1"/>
    <col min="7" max="7" width="11.7109375" customWidth="1"/>
    <col min="8" max="8" width="12.85546875" customWidth="1"/>
    <col min="9" max="9" width="6.7109375" hidden="1" customWidth="1"/>
  </cols>
  <sheetData>
    <row r="1" spans="1:9" ht="12" customHeight="1">
      <c r="A1" s="1"/>
    </row>
    <row r="2" spans="1:9" ht="24.75">
      <c r="A2" s="114" t="s">
        <v>52</v>
      </c>
      <c r="B2" s="114"/>
      <c r="C2" s="114"/>
      <c r="D2" s="114"/>
      <c r="E2" s="114"/>
      <c r="F2" s="114"/>
      <c r="G2" s="114"/>
      <c r="H2" s="114"/>
      <c r="I2" s="2"/>
    </row>
    <row r="3" spans="1:9" ht="18.75">
      <c r="A3" s="3"/>
      <c r="B3" s="4"/>
      <c r="C3" s="5"/>
      <c r="D3" s="7"/>
      <c r="E3" s="7"/>
      <c r="F3" s="7"/>
      <c r="G3" s="6" t="s">
        <v>0</v>
      </c>
      <c r="I3" s="7"/>
    </row>
    <row r="4" spans="1:9" ht="12.75" customHeight="1">
      <c r="A4" s="115" t="s">
        <v>1</v>
      </c>
      <c r="B4" s="107" t="s">
        <v>2</v>
      </c>
      <c r="C4" s="108" t="s">
        <v>3</v>
      </c>
      <c r="D4" s="100" t="s">
        <v>41</v>
      </c>
      <c r="E4" s="100" t="s">
        <v>46</v>
      </c>
      <c r="F4" s="121" t="s">
        <v>34</v>
      </c>
      <c r="G4" s="112" t="s">
        <v>28</v>
      </c>
      <c r="H4" s="112" t="s">
        <v>29</v>
      </c>
      <c r="I4" s="9"/>
    </row>
    <row r="5" spans="1:9">
      <c r="A5" s="115"/>
      <c r="B5" s="107"/>
      <c r="C5" s="117"/>
      <c r="D5" s="101"/>
      <c r="E5" s="101"/>
      <c r="F5" s="110"/>
      <c r="G5" s="112"/>
      <c r="H5" s="112"/>
      <c r="I5" s="9"/>
    </row>
    <row r="6" spans="1:9">
      <c r="A6" s="115"/>
      <c r="B6" s="107"/>
      <c r="C6" s="117"/>
      <c r="D6" s="109"/>
      <c r="E6" s="109"/>
      <c r="F6" s="110"/>
      <c r="G6" s="112"/>
      <c r="H6" s="112"/>
      <c r="I6" s="9"/>
    </row>
    <row r="7" spans="1:9" ht="12.75" hidden="1" customHeight="1">
      <c r="A7" s="115"/>
      <c r="B7" s="107"/>
      <c r="C7" s="117"/>
      <c r="D7" s="100" t="s">
        <v>38</v>
      </c>
      <c r="E7" s="100" t="s">
        <v>39</v>
      </c>
      <c r="F7" s="110"/>
      <c r="G7" s="112"/>
      <c r="H7" s="112"/>
      <c r="I7" s="9"/>
    </row>
    <row r="8" spans="1:9" ht="12.75" hidden="1" customHeight="1">
      <c r="A8" s="115"/>
      <c r="B8" s="107"/>
      <c r="C8" s="117"/>
      <c r="D8" s="126"/>
      <c r="E8" s="126"/>
      <c r="F8" s="110"/>
      <c r="G8" s="112"/>
      <c r="H8" s="112"/>
      <c r="I8" s="11"/>
    </row>
    <row r="9" spans="1:9" ht="18.75" hidden="1" customHeight="1">
      <c r="A9" s="115"/>
      <c r="B9" s="107"/>
      <c r="C9" s="117"/>
      <c r="D9" s="127"/>
      <c r="E9" s="127"/>
      <c r="F9" s="111"/>
      <c r="G9" s="113"/>
      <c r="H9" s="113"/>
      <c r="I9" s="15"/>
    </row>
    <row r="10" spans="1:9" ht="17.25" customHeight="1">
      <c r="A10" s="46">
        <v>10</v>
      </c>
      <c r="B10" s="40" t="s">
        <v>31</v>
      </c>
      <c r="C10" s="18">
        <v>7.5650000000000004</v>
      </c>
      <c r="D10" s="19">
        <v>108.5</v>
      </c>
      <c r="E10" s="20">
        <v>103.8</v>
      </c>
      <c r="F10" s="37">
        <f t="shared" ref="F10:F28" si="0">ROUND((E10/D10-1)*100,1)</f>
        <v>-4.3</v>
      </c>
      <c r="G10" s="38">
        <f t="shared" ref="G10:G27" si="1">ROUND(((E10-D10)*C10/$D$28),3)</f>
        <v>-0.28100000000000003</v>
      </c>
      <c r="H10" s="22">
        <f t="shared" ref="H10:H27" si="2">ROUND(G10/$G$28*100,3)</f>
        <v>0.89200000000000002</v>
      </c>
      <c r="I10" s="24"/>
    </row>
    <row r="11" spans="1:9" ht="20.25">
      <c r="A11" s="46">
        <v>11</v>
      </c>
      <c r="B11" s="40" t="s">
        <v>9</v>
      </c>
      <c r="C11" s="18">
        <v>6.3929999999999998</v>
      </c>
      <c r="D11" s="19">
        <v>227.2</v>
      </c>
      <c r="E11" s="20">
        <v>180.4</v>
      </c>
      <c r="F11" s="37">
        <f t="shared" si="0"/>
        <v>-20.6</v>
      </c>
      <c r="G11" s="38">
        <f t="shared" si="1"/>
        <v>-2.3610000000000002</v>
      </c>
      <c r="H11" s="22">
        <f t="shared" si="2"/>
        <v>7.4960000000000004</v>
      </c>
      <c r="I11" s="24"/>
    </row>
    <row r="12" spans="1:9" ht="16.5" customHeight="1">
      <c r="A12" s="46">
        <v>13</v>
      </c>
      <c r="B12" s="40" t="s">
        <v>10</v>
      </c>
      <c r="C12" s="18">
        <v>0.624</v>
      </c>
      <c r="D12" s="19">
        <v>203.5</v>
      </c>
      <c r="E12" s="20">
        <v>136.5</v>
      </c>
      <c r="F12" s="37">
        <f t="shared" si="0"/>
        <v>-32.9</v>
      </c>
      <c r="G12" s="38">
        <f t="shared" si="1"/>
        <v>-0.33</v>
      </c>
      <c r="H12" s="22">
        <f t="shared" si="2"/>
        <v>1.048</v>
      </c>
      <c r="I12" s="25">
        <f t="shared" ref="I12:I20" si="3">ROUND((F12/D12-1)*100,1)</f>
        <v>-116.2</v>
      </c>
    </row>
    <row r="13" spans="1:9" ht="20.25">
      <c r="A13" s="46">
        <v>14</v>
      </c>
      <c r="B13" s="40" t="s">
        <v>11</v>
      </c>
      <c r="C13" s="18">
        <v>0.20899999999999999</v>
      </c>
      <c r="D13" s="19">
        <v>189.7</v>
      </c>
      <c r="E13" s="20">
        <v>100.5</v>
      </c>
      <c r="F13" s="37">
        <f t="shared" si="0"/>
        <v>-47</v>
      </c>
      <c r="G13" s="38">
        <f t="shared" si="1"/>
        <v>-0.14699999999999999</v>
      </c>
      <c r="H13" s="22">
        <f t="shared" si="2"/>
        <v>0.46700000000000003</v>
      </c>
      <c r="I13" s="25">
        <f t="shared" si="3"/>
        <v>-124.8</v>
      </c>
    </row>
    <row r="14" spans="1:9" ht="36.75" customHeight="1">
      <c r="A14" s="46">
        <v>15</v>
      </c>
      <c r="B14" s="40" t="s">
        <v>12</v>
      </c>
      <c r="C14" s="18">
        <v>0.111</v>
      </c>
      <c r="D14" s="19">
        <v>158.19999999999999</v>
      </c>
      <c r="E14" s="20">
        <v>109</v>
      </c>
      <c r="F14" s="37">
        <f t="shared" si="0"/>
        <v>-31.1</v>
      </c>
      <c r="G14" s="38">
        <f t="shared" si="1"/>
        <v>-4.2999999999999997E-2</v>
      </c>
      <c r="H14" s="22">
        <f t="shared" si="2"/>
        <v>0.13700000000000001</v>
      </c>
      <c r="I14" s="25">
        <f t="shared" si="3"/>
        <v>-119.7</v>
      </c>
    </row>
    <row r="15" spans="1:9" ht="17.25" customHeight="1">
      <c r="A15" s="46">
        <v>17</v>
      </c>
      <c r="B15" s="40" t="s">
        <v>13</v>
      </c>
      <c r="C15" s="18">
        <v>7.9000000000000001E-2</v>
      </c>
      <c r="D15" s="19">
        <v>96.9</v>
      </c>
      <c r="E15" s="20">
        <v>73.400000000000006</v>
      </c>
      <c r="F15" s="37">
        <f t="shared" si="0"/>
        <v>-24.3</v>
      </c>
      <c r="G15" s="38">
        <f t="shared" si="1"/>
        <v>-1.4999999999999999E-2</v>
      </c>
      <c r="H15" s="22">
        <f t="shared" si="2"/>
        <v>4.8000000000000001E-2</v>
      </c>
      <c r="I15" s="25">
        <f t="shared" si="3"/>
        <v>-125.1</v>
      </c>
    </row>
    <row r="16" spans="1:9" ht="20.25">
      <c r="A16" s="46">
        <v>18</v>
      </c>
      <c r="B16" s="40" t="s">
        <v>14</v>
      </c>
      <c r="C16" s="18">
        <v>0.32200000000000001</v>
      </c>
      <c r="D16" s="19">
        <v>121.5</v>
      </c>
      <c r="E16" s="20">
        <v>99.1</v>
      </c>
      <c r="F16" s="37">
        <f t="shared" si="0"/>
        <v>-18.399999999999999</v>
      </c>
      <c r="G16" s="38">
        <f t="shared" si="1"/>
        <v>-5.7000000000000002E-2</v>
      </c>
      <c r="H16" s="22">
        <f t="shared" si="2"/>
        <v>0.18099999999999999</v>
      </c>
      <c r="I16" s="25">
        <f t="shared" si="3"/>
        <v>-115.1</v>
      </c>
    </row>
    <row r="17" spans="1:9" ht="17.25" customHeight="1">
      <c r="A17" s="46">
        <v>19</v>
      </c>
      <c r="B17" s="40" t="s">
        <v>15</v>
      </c>
      <c r="C17" s="18">
        <v>42.161000000000001</v>
      </c>
      <c r="D17" s="19">
        <v>128.1</v>
      </c>
      <c r="E17" s="22">
        <v>77</v>
      </c>
      <c r="F17" s="37">
        <f t="shared" si="0"/>
        <v>-39.9</v>
      </c>
      <c r="G17" s="38">
        <f t="shared" si="1"/>
        <v>-17.004000000000001</v>
      </c>
      <c r="H17" s="22">
        <f t="shared" si="2"/>
        <v>53.99</v>
      </c>
      <c r="I17" s="25">
        <f t="shared" si="3"/>
        <v>-131.1</v>
      </c>
    </row>
    <row r="18" spans="1:9" ht="20.25">
      <c r="A18" s="46">
        <v>20</v>
      </c>
      <c r="B18" s="40" t="s">
        <v>16</v>
      </c>
      <c r="C18" s="27">
        <v>6.05</v>
      </c>
      <c r="D18" s="19">
        <v>107.9</v>
      </c>
      <c r="E18" s="20">
        <v>70.3</v>
      </c>
      <c r="F18" s="37">
        <f t="shared" si="0"/>
        <v>-34.799999999999997</v>
      </c>
      <c r="G18" s="38">
        <f t="shared" si="1"/>
        <v>-1.7949999999999999</v>
      </c>
      <c r="H18" s="22">
        <f t="shared" si="2"/>
        <v>5.6989999999999998</v>
      </c>
      <c r="I18" s="25">
        <f t="shared" si="3"/>
        <v>-132.30000000000001</v>
      </c>
    </row>
    <row r="19" spans="1:9" ht="20.25">
      <c r="A19" s="46">
        <v>22</v>
      </c>
      <c r="B19" s="40" t="s">
        <v>17</v>
      </c>
      <c r="C19" s="18">
        <v>0.64200000000000002</v>
      </c>
      <c r="D19" s="19">
        <v>112.7</v>
      </c>
      <c r="E19" s="20">
        <v>100.8</v>
      </c>
      <c r="F19" s="37">
        <f t="shared" si="0"/>
        <v>-10.6</v>
      </c>
      <c r="G19" s="38">
        <f t="shared" si="1"/>
        <v>-0.06</v>
      </c>
      <c r="H19" s="22">
        <f t="shared" si="2"/>
        <v>0.191</v>
      </c>
      <c r="I19" s="25">
        <f t="shared" si="3"/>
        <v>-109.4</v>
      </c>
    </row>
    <row r="20" spans="1:9" ht="20.25">
      <c r="A20" s="46">
        <v>23</v>
      </c>
      <c r="B20" s="40" t="s">
        <v>18</v>
      </c>
      <c r="C20" s="18">
        <v>23.56</v>
      </c>
      <c r="D20" s="19">
        <v>126.6</v>
      </c>
      <c r="E20" s="22">
        <v>83</v>
      </c>
      <c r="F20" s="37">
        <f t="shared" si="0"/>
        <v>-34.4</v>
      </c>
      <c r="G20" s="38">
        <f t="shared" si="1"/>
        <v>-8.1069999999999993</v>
      </c>
      <c r="H20" s="22">
        <f t="shared" si="2"/>
        <v>25.741</v>
      </c>
      <c r="I20" s="25">
        <f t="shared" si="3"/>
        <v>-127.2</v>
      </c>
    </row>
    <row r="21" spans="1:9" ht="20.25">
      <c r="A21" s="46">
        <v>25</v>
      </c>
      <c r="B21" s="40" t="s">
        <v>19</v>
      </c>
      <c r="C21" s="18">
        <v>2.0920000000000001</v>
      </c>
      <c r="D21" s="19">
        <v>101.3</v>
      </c>
      <c r="E21" s="22">
        <v>88</v>
      </c>
      <c r="F21" s="37">
        <f t="shared" si="0"/>
        <v>-13.1</v>
      </c>
      <c r="G21" s="38">
        <f t="shared" si="1"/>
        <v>-0.22</v>
      </c>
      <c r="H21" s="22">
        <f t="shared" si="2"/>
        <v>0.69899999999999995</v>
      </c>
      <c r="I21" s="25"/>
    </row>
    <row r="22" spans="1:9" ht="20.25">
      <c r="A22" s="46">
        <v>26</v>
      </c>
      <c r="B22" s="40" t="s">
        <v>20</v>
      </c>
      <c r="C22" s="27">
        <v>7.0000000000000007E-2</v>
      </c>
      <c r="D22" s="19">
        <v>41.1</v>
      </c>
      <c r="E22" s="20">
        <v>41.1</v>
      </c>
      <c r="F22" s="37">
        <f t="shared" si="0"/>
        <v>0</v>
      </c>
      <c r="G22" s="38">
        <f t="shared" si="1"/>
        <v>0</v>
      </c>
      <c r="H22" s="22">
        <f t="shared" si="2"/>
        <v>0</v>
      </c>
      <c r="I22" s="25"/>
    </row>
    <row r="23" spans="1:9" ht="20.25">
      <c r="A23" s="46">
        <v>28</v>
      </c>
      <c r="B23" s="40" t="s">
        <v>21</v>
      </c>
      <c r="C23" s="18">
        <v>4.9829999999999997</v>
      </c>
      <c r="D23" s="19">
        <v>66.2</v>
      </c>
      <c r="E23" s="20">
        <v>45.3</v>
      </c>
      <c r="F23" s="37">
        <f t="shared" si="0"/>
        <v>-31.6</v>
      </c>
      <c r="G23" s="38">
        <f t="shared" si="1"/>
        <v>-0.82199999999999995</v>
      </c>
      <c r="H23" s="22">
        <f t="shared" si="2"/>
        <v>2.61</v>
      </c>
      <c r="I23" s="25"/>
    </row>
    <row r="24" spans="1:9" ht="36" customHeight="1">
      <c r="A24" s="46">
        <v>27</v>
      </c>
      <c r="B24" s="41" t="s">
        <v>22</v>
      </c>
      <c r="C24" s="18">
        <v>1.514</v>
      </c>
      <c r="D24" s="93">
        <v>86</v>
      </c>
      <c r="E24" s="20">
        <v>66.099999999999994</v>
      </c>
      <c r="F24" s="37">
        <f t="shared" si="0"/>
        <v>-23.1</v>
      </c>
      <c r="G24" s="38">
        <f t="shared" si="1"/>
        <v>-0.23799999999999999</v>
      </c>
      <c r="H24" s="22">
        <f t="shared" si="2"/>
        <v>0.75600000000000001</v>
      </c>
      <c r="I24" s="25"/>
    </row>
    <row r="25" spans="1:9" ht="20.25">
      <c r="A25" s="46">
        <v>29</v>
      </c>
      <c r="B25" s="40" t="s">
        <v>23</v>
      </c>
      <c r="C25" s="18">
        <v>3.512</v>
      </c>
      <c r="D25" s="19">
        <v>101.9</v>
      </c>
      <c r="E25" s="20">
        <v>101.9</v>
      </c>
      <c r="F25" s="37">
        <f t="shared" si="0"/>
        <v>0</v>
      </c>
      <c r="G25" s="38">
        <f t="shared" si="1"/>
        <v>0</v>
      </c>
      <c r="H25" s="22">
        <f t="shared" si="2"/>
        <v>0</v>
      </c>
      <c r="I25" s="25"/>
    </row>
    <row r="26" spans="1:9" ht="20.25">
      <c r="A26" s="46">
        <v>30</v>
      </c>
      <c r="B26" s="40" t="s">
        <v>24</v>
      </c>
      <c r="C26" s="18">
        <v>5.1999999999999998E-2</v>
      </c>
      <c r="D26" s="19">
        <v>232.8</v>
      </c>
      <c r="E26" s="20">
        <v>232.8</v>
      </c>
      <c r="F26" s="37">
        <f t="shared" si="0"/>
        <v>0</v>
      </c>
      <c r="G26" s="38">
        <f t="shared" si="1"/>
        <v>0</v>
      </c>
      <c r="H26" s="22">
        <f t="shared" si="2"/>
        <v>0</v>
      </c>
      <c r="I26" s="25"/>
    </row>
    <row r="27" spans="1:9" ht="20.25">
      <c r="A27" s="46">
        <v>31</v>
      </c>
      <c r="B27" s="40" t="s">
        <v>25</v>
      </c>
      <c r="C27" s="18">
        <v>6.0999999999999999E-2</v>
      </c>
      <c r="D27" s="19">
        <v>97.6</v>
      </c>
      <c r="E27" s="20">
        <v>65.599999999999994</v>
      </c>
      <c r="F27" s="37">
        <f t="shared" si="0"/>
        <v>-32.799999999999997</v>
      </c>
      <c r="G27" s="38">
        <f t="shared" si="1"/>
        <v>-1.4999999999999999E-2</v>
      </c>
      <c r="H27" s="22">
        <f t="shared" si="2"/>
        <v>4.8000000000000001E-2</v>
      </c>
      <c r="I27" s="25">
        <f>ROUND((F21/D21-1)*100,1)</f>
        <v>-112.9</v>
      </c>
    </row>
    <row r="28" spans="1:9" ht="18.75">
      <c r="A28" s="46" t="s">
        <v>26</v>
      </c>
      <c r="B28" s="63" t="s">
        <v>27</v>
      </c>
      <c r="C28" s="31">
        <v>100</v>
      </c>
      <c r="D28" s="19">
        <v>126.7</v>
      </c>
      <c r="E28" s="20">
        <v>86.7</v>
      </c>
      <c r="F28" s="37">
        <f t="shared" si="0"/>
        <v>-31.6</v>
      </c>
      <c r="G28" s="38">
        <f>SUM(G10:G27)</f>
        <v>-31.494999999999997</v>
      </c>
      <c r="H28" s="42">
        <f>SUM(H10:H27)</f>
        <v>100.003</v>
      </c>
      <c r="I28" s="25">
        <f>ROUND((F28/D28-1)*100,1)</f>
        <v>-124.9</v>
      </c>
    </row>
    <row r="29" spans="1:9">
      <c r="C29" s="51"/>
      <c r="F29" s="51"/>
      <c r="G29" s="51"/>
      <c r="H29" s="51"/>
    </row>
    <row r="30" spans="1:9" ht="15" hidden="1">
      <c r="C30" s="43"/>
    </row>
    <row r="31" spans="1:9" ht="15" hidden="1">
      <c r="C31" s="44"/>
    </row>
    <row r="33" spans="5:6">
      <c r="E33" s="45"/>
      <c r="F33" s="45"/>
    </row>
  </sheetData>
  <mergeCells count="11">
    <mergeCell ref="A2:H2"/>
    <mergeCell ref="A4:A9"/>
    <mergeCell ref="B4:B9"/>
    <mergeCell ref="C4:C9"/>
    <mergeCell ref="F4:F9"/>
    <mergeCell ref="G4:G9"/>
    <mergeCell ref="H4:H9"/>
    <mergeCell ref="D4:D6"/>
    <mergeCell ref="E4:E6"/>
    <mergeCell ref="D7:D9"/>
    <mergeCell ref="E7:E9"/>
  </mergeCells>
  <pageMargins left="0.7" right="0.7" top="0.75" bottom="0.75" header="0.3" footer="0.3"/>
  <pageSetup paperSize="9" scale="82" orientation="portrait" verticalDpi="150" r:id="rId1"/>
  <drawing r:id="rId2"/>
</worksheet>
</file>

<file path=xl/worksheets/sheet9.xml><?xml version="1.0" encoding="utf-8"?>
<worksheet xmlns="http://schemas.openxmlformats.org/spreadsheetml/2006/main" xmlns:r="http://schemas.openxmlformats.org/officeDocument/2006/relationships">
  <dimension ref="A1:N33"/>
  <sheetViews>
    <sheetView rightToLeft="1" tabSelected="1" view="pageBreakPreview" topLeftCell="A3" zoomScaleSheetLayoutView="100" workbookViewId="0">
      <selection activeCell="F28" sqref="F28:H28"/>
    </sheetView>
  </sheetViews>
  <sheetFormatPr defaultRowHeight="12.75"/>
  <cols>
    <col min="1" max="1" width="5.140625" customWidth="1"/>
    <col min="2" max="2" width="35.28515625" customWidth="1"/>
    <col min="3" max="3" width="8.85546875" customWidth="1"/>
    <col min="4" max="5" width="10.7109375" customWidth="1"/>
    <col min="6" max="6" width="8" customWidth="1"/>
    <col min="7" max="7" width="10.85546875" customWidth="1"/>
    <col min="8" max="8" width="13.85546875" customWidth="1"/>
    <col min="9" max="9" width="2.7109375" hidden="1" customWidth="1"/>
    <col min="14" max="14" width="9.140625" style="85"/>
  </cols>
  <sheetData>
    <row r="1" spans="1:14" ht="18.75">
      <c r="A1" s="84"/>
    </row>
    <row r="2" spans="1:14" ht="24.75">
      <c r="A2" s="114" t="s">
        <v>53</v>
      </c>
      <c r="B2" s="114"/>
      <c r="C2" s="114"/>
      <c r="D2" s="114"/>
      <c r="E2" s="114"/>
      <c r="F2" s="114"/>
      <c r="G2" s="114"/>
      <c r="H2" s="114"/>
      <c r="I2" s="83"/>
    </row>
    <row r="3" spans="1:14" ht="18.75">
      <c r="A3" s="82"/>
      <c r="B3" s="81"/>
      <c r="C3" s="80"/>
      <c r="D3" s="79"/>
      <c r="E3" s="79"/>
      <c r="F3" s="79"/>
      <c r="G3" s="6" t="s">
        <v>0</v>
      </c>
      <c r="I3" s="79"/>
      <c r="N3" s="86"/>
    </row>
    <row r="4" spans="1:14" ht="12.75" customHeight="1">
      <c r="A4" s="128" t="s">
        <v>1</v>
      </c>
      <c r="B4" s="129" t="s">
        <v>2</v>
      </c>
      <c r="C4" s="129" t="s">
        <v>3</v>
      </c>
      <c r="D4" s="118" t="s">
        <v>39</v>
      </c>
      <c r="E4" s="100" t="s">
        <v>46</v>
      </c>
      <c r="F4" s="133" t="s">
        <v>5</v>
      </c>
      <c r="G4" s="112" t="s">
        <v>6</v>
      </c>
      <c r="H4" s="112" t="s">
        <v>7</v>
      </c>
      <c r="I4" s="78"/>
      <c r="N4" s="86"/>
    </row>
    <row r="5" spans="1:14">
      <c r="A5" s="128"/>
      <c r="B5" s="129"/>
      <c r="C5" s="129"/>
      <c r="D5" s="131"/>
      <c r="E5" s="101"/>
      <c r="F5" s="133"/>
      <c r="G5" s="112"/>
      <c r="H5" s="112"/>
      <c r="I5" s="78"/>
      <c r="N5" s="86"/>
    </row>
    <row r="6" spans="1:14">
      <c r="A6" s="128"/>
      <c r="B6" s="129"/>
      <c r="C6" s="129"/>
      <c r="D6" s="131"/>
      <c r="E6" s="109"/>
      <c r="F6" s="133"/>
      <c r="G6" s="112"/>
      <c r="H6" s="112"/>
      <c r="I6" s="78"/>
      <c r="N6" s="86"/>
    </row>
    <row r="7" spans="1:14" ht="12.75" hidden="1" customHeight="1">
      <c r="A7" s="128"/>
      <c r="B7" s="129"/>
      <c r="C7" s="129"/>
      <c r="D7" s="131"/>
      <c r="E7" s="100" t="s">
        <v>41</v>
      </c>
      <c r="F7" s="133"/>
      <c r="G7" s="112"/>
      <c r="H7" s="112"/>
      <c r="I7" s="78"/>
      <c r="N7" s="86"/>
    </row>
    <row r="8" spans="1:14" ht="18.75" hidden="1" customHeight="1">
      <c r="A8" s="128"/>
      <c r="B8" s="129"/>
      <c r="C8" s="129"/>
      <c r="D8" s="131"/>
      <c r="E8" s="101"/>
      <c r="F8" s="133"/>
      <c r="G8" s="112"/>
      <c r="H8" s="112"/>
      <c r="I8" s="77"/>
      <c r="N8" s="86"/>
    </row>
    <row r="9" spans="1:14" ht="18.75" hidden="1" customHeight="1">
      <c r="A9" s="128"/>
      <c r="B9" s="130"/>
      <c r="C9" s="130"/>
      <c r="D9" s="132"/>
      <c r="E9" s="109"/>
      <c r="F9" s="134"/>
      <c r="G9" s="113"/>
      <c r="H9" s="113"/>
      <c r="I9" s="76"/>
      <c r="N9" s="86"/>
    </row>
    <row r="10" spans="1:14" ht="18.75">
      <c r="A10" s="73">
        <v>10</v>
      </c>
      <c r="B10" s="74" t="s">
        <v>31</v>
      </c>
      <c r="C10" s="18">
        <v>7.5650000000000004</v>
      </c>
      <c r="D10" s="20">
        <v>140.19999999999999</v>
      </c>
      <c r="E10" s="91">
        <v>103.8</v>
      </c>
      <c r="F10" s="37">
        <f t="shared" ref="F10:F28" si="0">ROUND((E10/D10-1)*100,1)</f>
        <v>-26</v>
      </c>
      <c r="G10" s="38">
        <f t="shared" ref="G10:G27" si="1">ROUND(((E10-D10)*C10/$D$28),3)</f>
        <v>-1.68</v>
      </c>
      <c r="H10" s="22">
        <f t="shared" ref="H10:H27" si="2">ROUND(G10/$G$28*100,3)</f>
        <v>3.57</v>
      </c>
      <c r="I10" s="75"/>
      <c r="N10" s="86"/>
    </row>
    <row r="11" spans="1:14" ht="18.75">
      <c r="A11" s="73">
        <v>11</v>
      </c>
      <c r="B11" s="74" t="s">
        <v>9</v>
      </c>
      <c r="C11" s="18">
        <v>6.3929999999999998</v>
      </c>
      <c r="D11" s="20">
        <v>294.10000000000002</v>
      </c>
      <c r="E11" s="91">
        <v>180.4</v>
      </c>
      <c r="F11" s="37">
        <f t="shared" si="0"/>
        <v>-38.700000000000003</v>
      </c>
      <c r="G11" s="38">
        <f t="shared" si="1"/>
        <v>-4.4349999999999996</v>
      </c>
      <c r="H11" s="22">
        <f t="shared" si="2"/>
        <v>9.4260000000000002</v>
      </c>
      <c r="I11" s="75"/>
      <c r="N11" s="86"/>
    </row>
    <row r="12" spans="1:14" ht="18.75">
      <c r="A12" s="73">
        <v>13</v>
      </c>
      <c r="B12" s="74" t="s">
        <v>10</v>
      </c>
      <c r="C12" s="18">
        <v>0.624</v>
      </c>
      <c r="D12" s="20">
        <v>264.10000000000002</v>
      </c>
      <c r="E12" s="91">
        <v>136.5</v>
      </c>
      <c r="F12" s="37">
        <f t="shared" si="0"/>
        <v>-48.3</v>
      </c>
      <c r="G12" s="38">
        <f t="shared" si="1"/>
        <v>-0.48599999999999999</v>
      </c>
      <c r="H12" s="22">
        <f t="shared" si="2"/>
        <v>1.0329999999999999</v>
      </c>
      <c r="I12" s="71">
        <f t="shared" ref="I12:I20" si="3">ROUND((F12/D12-1)*100,1)</f>
        <v>-118.3</v>
      </c>
      <c r="M12" s="70"/>
      <c r="N12" s="86"/>
    </row>
    <row r="13" spans="1:14" ht="18.75">
      <c r="A13" s="73">
        <v>14</v>
      </c>
      <c r="B13" s="74" t="s">
        <v>11</v>
      </c>
      <c r="C13" s="18">
        <v>0.20899999999999999</v>
      </c>
      <c r="D13" s="20">
        <v>245.9</v>
      </c>
      <c r="E13" s="91">
        <v>100.5</v>
      </c>
      <c r="F13" s="37">
        <f t="shared" si="0"/>
        <v>-59.1</v>
      </c>
      <c r="G13" s="38">
        <f t="shared" si="1"/>
        <v>-0.185</v>
      </c>
      <c r="H13" s="22">
        <f t="shared" si="2"/>
        <v>0.39300000000000002</v>
      </c>
      <c r="I13" s="71">
        <f t="shared" si="3"/>
        <v>-124</v>
      </c>
      <c r="M13" s="70"/>
      <c r="N13" s="86"/>
    </row>
    <row r="14" spans="1:14" ht="37.5">
      <c r="A14" s="73">
        <v>15</v>
      </c>
      <c r="B14" s="74" t="s">
        <v>12</v>
      </c>
      <c r="C14" s="18">
        <v>0.111</v>
      </c>
      <c r="D14" s="20">
        <v>205.2</v>
      </c>
      <c r="E14" s="91">
        <v>109</v>
      </c>
      <c r="F14" s="37">
        <f t="shared" si="0"/>
        <v>-46.9</v>
      </c>
      <c r="G14" s="38">
        <f t="shared" si="1"/>
        <v>-6.5000000000000002E-2</v>
      </c>
      <c r="H14" s="22">
        <f t="shared" si="2"/>
        <v>0.13800000000000001</v>
      </c>
      <c r="I14" s="71">
        <f t="shared" si="3"/>
        <v>-122.9</v>
      </c>
      <c r="M14" s="70"/>
      <c r="N14" s="86"/>
    </row>
    <row r="15" spans="1:14" ht="18.75">
      <c r="A15" s="73">
        <v>17</v>
      </c>
      <c r="B15" s="74" t="s">
        <v>13</v>
      </c>
      <c r="C15" s="18">
        <v>7.9000000000000001E-2</v>
      </c>
      <c r="D15" s="20">
        <v>125.4</v>
      </c>
      <c r="E15" s="91">
        <v>73.400000000000006</v>
      </c>
      <c r="F15" s="37">
        <f t="shared" si="0"/>
        <v>-41.5</v>
      </c>
      <c r="G15" s="38">
        <f t="shared" si="1"/>
        <v>-2.5000000000000001E-2</v>
      </c>
      <c r="H15" s="22">
        <f t="shared" si="2"/>
        <v>5.2999999999999999E-2</v>
      </c>
      <c r="I15" s="71">
        <f t="shared" si="3"/>
        <v>-133.1</v>
      </c>
      <c r="M15" s="70"/>
      <c r="N15" s="86"/>
    </row>
    <row r="16" spans="1:14" ht="18.75">
      <c r="A16" s="73">
        <v>18</v>
      </c>
      <c r="B16" s="74" t="s">
        <v>37</v>
      </c>
      <c r="C16" s="18">
        <v>0.32200000000000001</v>
      </c>
      <c r="D16" s="20">
        <v>157.19999999999999</v>
      </c>
      <c r="E16" s="91">
        <v>99.1</v>
      </c>
      <c r="F16" s="37">
        <f t="shared" si="0"/>
        <v>-37</v>
      </c>
      <c r="G16" s="38">
        <f t="shared" si="1"/>
        <v>-0.114</v>
      </c>
      <c r="H16" s="22">
        <f t="shared" si="2"/>
        <v>0.24199999999999999</v>
      </c>
      <c r="I16" s="71">
        <f t="shared" si="3"/>
        <v>-123.5</v>
      </c>
      <c r="M16" s="70"/>
      <c r="N16" s="86"/>
    </row>
    <row r="17" spans="1:14" ht="18.75">
      <c r="A17" s="73">
        <v>19</v>
      </c>
      <c r="B17" s="74" t="s">
        <v>36</v>
      </c>
      <c r="C17" s="18">
        <v>42.161000000000001</v>
      </c>
      <c r="D17" s="20">
        <v>165.6</v>
      </c>
      <c r="E17" s="37">
        <v>77</v>
      </c>
      <c r="F17" s="37">
        <f t="shared" si="0"/>
        <v>-53.5</v>
      </c>
      <c r="G17" s="38">
        <f t="shared" si="1"/>
        <v>-22.791</v>
      </c>
      <c r="H17" s="22">
        <f t="shared" si="2"/>
        <v>48.436999999999998</v>
      </c>
      <c r="I17" s="71">
        <f t="shared" si="3"/>
        <v>-132.30000000000001</v>
      </c>
      <c r="M17" s="70"/>
      <c r="N17" s="86"/>
    </row>
    <row r="18" spans="1:14" ht="18.75">
      <c r="A18" s="73">
        <v>20</v>
      </c>
      <c r="B18" s="74" t="s">
        <v>35</v>
      </c>
      <c r="C18" s="27">
        <v>6.05</v>
      </c>
      <c r="D18" s="20">
        <v>139.4</v>
      </c>
      <c r="E18" s="91">
        <v>70.3</v>
      </c>
      <c r="F18" s="37">
        <f t="shared" si="0"/>
        <v>-49.6</v>
      </c>
      <c r="G18" s="38">
        <f t="shared" si="1"/>
        <v>-2.5510000000000002</v>
      </c>
      <c r="H18" s="22">
        <f t="shared" si="2"/>
        <v>5.4219999999999997</v>
      </c>
      <c r="I18" s="71">
        <f t="shared" si="3"/>
        <v>-135.6</v>
      </c>
      <c r="M18" s="70"/>
      <c r="N18" s="86"/>
    </row>
    <row r="19" spans="1:14" ht="18.75">
      <c r="A19" s="73">
        <v>22</v>
      </c>
      <c r="B19" s="74" t="s">
        <v>17</v>
      </c>
      <c r="C19" s="18">
        <v>0.64200000000000002</v>
      </c>
      <c r="D19" s="20">
        <v>145.80000000000001</v>
      </c>
      <c r="E19" s="91">
        <v>100.8</v>
      </c>
      <c r="F19" s="37">
        <f t="shared" si="0"/>
        <v>-30.9</v>
      </c>
      <c r="G19" s="38">
        <f t="shared" si="1"/>
        <v>-0.17599999999999999</v>
      </c>
      <c r="H19" s="22">
        <f t="shared" si="2"/>
        <v>0.374</v>
      </c>
      <c r="I19" s="71">
        <f t="shared" si="3"/>
        <v>-121.2</v>
      </c>
      <c r="M19" s="70"/>
      <c r="N19" s="86"/>
    </row>
    <row r="20" spans="1:14" ht="18.75">
      <c r="A20" s="73">
        <v>23</v>
      </c>
      <c r="B20" s="74" t="s">
        <v>18</v>
      </c>
      <c r="C20" s="18">
        <v>23.56</v>
      </c>
      <c r="D20" s="22">
        <v>164</v>
      </c>
      <c r="E20" s="37">
        <v>83</v>
      </c>
      <c r="F20" s="37">
        <f t="shared" si="0"/>
        <v>-49.4</v>
      </c>
      <c r="G20" s="38">
        <f t="shared" si="1"/>
        <v>-11.643000000000001</v>
      </c>
      <c r="H20" s="22">
        <f t="shared" si="2"/>
        <v>24.744</v>
      </c>
      <c r="I20" s="71">
        <f t="shared" si="3"/>
        <v>-130.1</v>
      </c>
      <c r="M20" s="70"/>
      <c r="N20" s="86"/>
    </row>
    <row r="21" spans="1:14" ht="18.75">
      <c r="A21" s="73">
        <v>25</v>
      </c>
      <c r="B21" s="74" t="s">
        <v>19</v>
      </c>
      <c r="C21" s="18">
        <v>2.0920000000000001</v>
      </c>
      <c r="D21" s="20">
        <v>131.30000000000001</v>
      </c>
      <c r="E21" s="37">
        <v>88</v>
      </c>
      <c r="F21" s="37">
        <f t="shared" si="0"/>
        <v>-33</v>
      </c>
      <c r="G21" s="38">
        <f t="shared" si="1"/>
        <v>-0.55300000000000005</v>
      </c>
      <c r="H21" s="22">
        <f t="shared" si="2"/>
        <v>1.175</v>
      </c>
      <c r="I21" s="71"/>
      <c r="M21" s="70"/>
      <c r="N21" s="86"/>
    </row>
    <row r="22" spans="1:14" ht="18.75">
      <c r="A22" s="73">
        <v>26</v>
      </c>
      <c r="B22" s="74" t="s">
        <v>20</v>
      </c>
      <c r="C22" s="27">
        <v>7.0000000000000007E-2</v>
      </c>
      <c r="D22" s="20">
        <v>53.3</v>
      </c>
      <c r="E22" s="91">
        <v>41.1</v>
      </c>
      <c r="F22" s="37">
        <f t="shared" si="0"/>
        <v>-22.9</v>
      </c>
      <c r="G22" s="38">
        <f t="shared" si="1"/>
        <v>-5.0000000000000001E-3</v>
      </c>
      <c r="H22" s="22">
        <f t="shared" si="2"/>
        <v>1.0999999999999999E-2</v>
      </c>
      <c r="I22" s="71"/>
      <c r="M22" s="70"/>
      <c r="N22" s="86"/>
    </row>
    <row r="23" spans="1:14" ht="20.25">
      <c r="A23" s="73">
        <v>28</v>
      </c>
      <c r="B23" s="40" t="s">
        <v>21</v>
      </c>
      <c r="C23" s="18">
        <v>4.9829999999999997</v>
      </c>
      <c r="D23" s="20">
        <v>85.8</v>
      </c>
      <c r="E23" s="91">
        <v>45.3</v>
      </c>
      <c r="F23" s="37">
        <f t="shared" si="0"/>
        <v>-47.2</v>
      </c>
      <c r="G23" s="38">
        <f t="shared" si="1"/>
        <v>-1.2310000000000001</v>
      </c>
      <c r="H23" s="22">
        <f t="shared" si="2"/>
        <v>2.6160000000000001</v>
      </c>
      <c r="I23" s="71"/>
      <c r="M23" s="70"/>
      <c r="N23" s="86"/>
    </row>
    <row r="24" spans="1:14" ht="40.5">
      <c r="A24" s="73">
        <v>27</v>
      </c>
      <c r="B24" s="41" t="s">
        <v>22</v>
      </c>
      <c r="C24" s="18">
        <v>1.514</v>
      </c>
      <c r="D24" s="20">
        <v>111.5</v>
      </c>
      <c r="E24" s="91">
        <v>66.099999999999994</v>
      </c>
      <c r="F24" s="37">
        <f t="shared" si="0"/>
        <v>-40.700000000000003</v>
      </c>
      <c r="G24" s="38">
        <f t="shared" si="1"/>
        <v>-0.41899999999999998</v>
      </c>
      <c r="H24" s="22">
        <f t="shared" si="2"/>
        <v>0.89</v>
      </c>
      <c r="I24" s="71"/>
      <c r="M24" s="70"/>
      <c r="N24" s="86"/>
    </row>
    <row r="25" spans="1:14" ht="20.25">
      <c r="A25" s="73">
        <v>29</v>
      </c>
      <c r="B25" s="40" t="s">
        <v>23</v>
      </c>
      <c r="C25" s="18">
        <v>3.512</v>
      </c>
      <c r="D25" s="20">
        <v>132.19999999999999</v>
      </c>
      <c r="E25" s="91">
        <v>101.9</v>
      </c>
      <c r="F25" s="37">
        <f t="shared" si="0"/>
        <v>-22.9</v>
      </c>
      <c r="G25" s="38">
        <f t="shared" si="1"/>
        <v>-0.64900000000000002</v>
      </c>
      <c r="H25" s="22">
        <f t="shared" si="2"/>
        <v>1.379</v>
      </c>
      <c r="I25" s="71"/>
      <c r="M25" s="70"/>
      <c r="N25" s="86"/>
    </row>
    <row r="26" spans="1:14" ht="20.25">
      <c r="A26" s="73">
        <v>30</v>
      </c>
      <c r="B26" s="40" t="s">
        <v>24</v>
      </c>
      <c r="C26" s="18">
        <v>5.1999999999999998E-2</v>
      </c>
      <c r="D26" s="20">
        <v>302.39999999999998</v>
      </c>
      <c r="E26" s="91">
        <v>232.8</v>
      </c>
      <c r="F26" s="37">
        <f t="shared" si="0"/>
        <v>-23</v>
      </c>
      <c r="G26" s="38">
        <f t="shared" si="1"/>
        <v>-2.1999999999999999E-2</v>
      </c>
      <c r="H26" s="22">
        <f t="shared" si="2"/>
        <v>4.7E-2</v>
      </c>
      <c r="I26" s="71"/>
      <c r="M26" s="70"/>
      <c r="N26" s="86"/>
    </row>
    <row r="27" spans="1:14" ht="19.5" thickBot="1">
      <c r="A27" s="54">
        <v>31</v>
      </c>
      <c r="B27" s="74" t="s">
        <v>25</v>
      </c>
      <c r="C27" s="18">
        <v>6.0999999999999999E-2</v>
      </c>
      <c r="D27" s="20">
        <v>126.4</v>
      </c>
      <c r="E27" s="91">
        <v>65.599999999999994</v>
      </c>
      <c r="F27" s="37">
        <f t="shared" si="0"/>
        <v>-48.1</v>
      </c>
      <c r="G27" s="38">
        <f t="shared" si="1"/>
        <v>-2.3E-2</v>
      </c>
      <c r="H27" s="22">
        <f t="shared" si="2"/>
        <v>4.9000000000000002E-2</v>
      </c>
      <c r="I27" s="71">
        <f>ROUND((F21/D21-1)*100,1)</f>
        <v>-125.1</v>
      </c>
      <c r="M27" s="70"/>
      <c r="N27" s="86"/>
    </row>
    <row r="28" spans="1:14" ht="18.75">
      <c r="A28" s="73" t="s">
        <v>26</v>
      </c>
      <c r="B28" s="72" t="s">
        <v>27</v>
      </c>
      <c r="C28" s="18">
        <v>100</v>
      </c>
      <c r="D28" s="50">
        <v>163.9</v>
      </c>
      <c r="E28" s="92">
        <v>86.7</v>
      </c>
      <c r="F28" s="37">
        <f t="shared" si="0"/>
        <v>-47.1</v>
      </c>
      <c r="G28" s="38">
        <f>SUM(G10:G27)</f>
        <v>-47.053000000000004</v>
      </c>
      <c r="H28" s="42">
        <f>SUM(H10:H27)</f>
        <v>99.998999999999995</v>
      </c>
      <c r="I28" s="71">
        <f>ROUND((F28/D28-1)*100,1)</f>
        <v>-128.69999999999999</v>
      </c>
      <c r="M28" s="70"/>
      <c r="N28" s="86"/>
    </row>
    <row r="29" spans="1:14">
      <c r="M29" s="70"/>
      <c r="N29" s="86"/>
    </row>
    <row r="30" spans="1:14" ht="15" hidden="1">
      <c r="C30" s="43"/>
      <c r="M30" s="39"/>
      <c r="N30" s="87"/>
    </row>
    <row r="31" spans="1:14" ht="15" hidden="1">
      <c r="C31" s="44"/>
      <c r="M31" s="39"/>
      <c r="N31" s="87"/>
    </row>
    <row r="32" spans="1:14">
      <c r="M32" s="70"/>
      <c r="N32" s="86"/>
    </row>
    <row r="33" spans="4:5">
      <c r="D33" s="45"/>
      <c r="E33" s="45"/>
    </row>
  </sheetData>
  <mergeCells count="10">
    <mergeCell ref="H4:H9"/>
    <mergeCell ref="A4:A9"/>
    <mergeCell ref="A2:H2"/>
    <mergeCell ref="C4:C9"/>
    <mergeCell ref="D4:D9"/>
    <mergeCell ref="B4:B9"/>
    <mergeCell ref="F4:F9"/>
    <mergeCell ref="G4:G9"/>
    <mergeCell ref="E4:E6"/>
    <mergeCell ref="E7:E9"/>
  </mergeCells>
  <pageMargins left="0.7" right="0.7" top="0.75" bottom="0.75" header="0.3" footer="0.3"/>
  <pageSetup paperSize="9" scale="82" orientation="portrait" verticalDpi="15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أوراق العمل</vt:lpstr>
      </vt:variant>
      <vt:variant>
        <vt:i4>9</vt:i4>
      </vt:variant>
      <vt:variant>
        <vt:lpstr>نطاقات تمت تسميتها</vt:lpstr>
      </vt:variant>
      <vt:variant>
        <vt:i4>6</vt:i4>
      </vt:variant>
    </vt:vector>
  </HeadingPairs>
  <TitlesOfParts>
    <vt:vector size="15" baseType="lpstr">
      <vt:lpstr>الارقام القياسية للمخرجات</vt:lpstr>
      <vt:lpstr>نسب المساهمة الفصلية للمخرجات</vt:lpstr>
      <vt:lpstr>نسب المساهمة السنوية للمخرجات</vt:lpstr>
      <vt:lpstr>الارقام القياسية للمدخلات</vt:lpstr>
      <vt:lpstr>نسبة المساهمة الفصلي للمدخلات</vt:lpstr>
      <vt:lpstr>نسبة المساهمة السنوي للمدخلات</vt:lpstr>
      <vt:lpstr>الارقام القياسية للكمية الانتاج</vt:lpstr>
      <vt:lpstr>نسبة المساهمة الفصلي للكميات</vt:lpstr>
      <vt:lpstr>نسبة المساهمة السنوي للكميات</vt:lpstr>
      <vt:lpstr>'الارقام القياسية للمخرجات'!OLE_LINK1</vt:lpstr>
      <vt:lpstr>'الارقام القياسية للمخرجات'!OLE_LINK3</vt:lpstr>
      <vt:lpstr>'الارقام القياسية للكمية الانتاج'!Print_Area</vt:lpstr>
      <vt:lpstr>'الارقام القياسية للمخرجات'!Print_Area</vt:lpstr>
      <vt:lpstr>'نسب المساهمة الفصلية للمخرجات'!Print_Area</vt:lpstr>
      <vt:lpstr>'نسبة المساهمة السنوي للمدخلات'!Print_Area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Sundus Sabur</dc:creator>
  <cp:lastModifiedBy>Sundus Sabur</cp:lastModifiedBy>
  <dcterms:created xsi:type="dcterms:W3CDTF">2018-08-09T07:32:45Z</dcterms:created>
  <dcterms:modified xsi:type="dcterms:W3CDTF">2020-11-09T08:20:00Z</dcterms:modified>
</cp:coreProperties>
</file>